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ubject Setup" sheetId="2" state="visible" r:id="rId4"/>
    <sheet name="Exam Tracker" sheetId="3" state="visible" r:id="rId5"/>
    <sheet name="Mistake Log" sheetId="4" state="visible" r:id="rId6"/>
    <sheet name="Dashboard" sheetId="5" state="visible" r:id="rId7"/>
    <sheet name="Lists" sheetId="6" state="hidden" r:id="rId8"/>
  </sheets>
  <definedNames>
    <definedName function="false" hidden="true" localSheetId="2" name="_xlnm._FilterDatabase" vbProcedure="false">'Exam Tracker'!$A$1:$AD$201</definedName>
    <definedName function="false" hidden="true" localSheetId="3" name="_xlnm._FilterDatabase" vbProcedure="false">'Mistake Log'!$A$1:$N$201</definedName>
    <definedName function="false" hidden="false" name="List_Confidence" vbProcedure="false">Lists!$E$2:$E$6</definedName>
    <definedName function="false" hidden="false" name="List_ExamBoard" vbProcedure="false">Lists!$G$2:$G$10</definedName>
    <definedName function="false" hidden="false" name="List_ExamType" vbProcedure="false">Lists!$A$2:$A$7</definedName>
    <definedName function="false" hidden="false" name="List_Grade" vbProcedure="false">Lists!$D$2:$D$9</definedName>
    <definedName function="false" hidden="false" name="List_MistakeType" vbProcedure="false">Lists!$B$2:$B$14</definedName>
    <definedName function="false" hidden="false" name="List_Qualification" vbProcedure="false">Lists!$C$2:$C$4</definedName>
    <definedName function="false" hidden="false" name="List_Subjects" vbProcedure="false">'Subject Setup'!$B$5:$B$8</definedName>
    <definedName function="false" hidden="false" name="List_YesNo" vbProcedure="false">Lists!$F$2:$F$3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Auto-fills once you enter a Date on this row.</t>
        </r>
      </text>
    </comment>
    <comment ref="N1" authorId="0">
      <text>
        <r>
          <rPr>
            <sz val="10"/>
            <rFont val="Arial"/>
            <family val="2"/>
          </rPr>
          <t xml:space="preserve">Should not exceed Total Marks.</t>
        </r>
      </text>
    </comment>
    <comment ref="O1" authorId="0">
      <text>
        <r>
          <rPr>
            <sz val="10"/>
            <rFont val="Arial"/>
            <family val="2"/>
          </rPr>
          <t xml:space="preserve">Auto-calculated: Marks Achieved / Total Marks.</t>
        </r>
      </text>
    </comment>
    <comment ref="Q1" authorId="0">
      <text>
        <r>
          <rPr>
            <sz val="10"/>
            <rFont val="Arial"/>
            <family val="2"/>
          </rPr>
          <t xml:space="preserve">Enter in minutes, e.g. 90.</t>
        </r>
      </text>
    </comment>
    <comment ref="R1" authorId="0">
      <text>
        <r>
          <rPr>
            <sz val="10"/>
            <rFont val="Arial"/>
            <family val="2"/>
          </rPr>
          <t xml:space="preserve">Enter in minutes, e.g. 95.</t>
        </r>
      </text>
    </comment>
    <comment ref="S1" authorId="0">
      <text>
        <r>
          <rPr>
            <sz val="10"/>
            <rFont val="Arial"/>
            <family val="2"/>
          </rPr>
          <t xml:space="preserve">Auto-calculated: Time Taken minus Time Allowed (minutes). Positive = went over time.</t>
        </r>
      </text>
    </comment>
    <comment ref="AC1" authorId="0">
      <text>
        <r>
          <rPr>
            <sz val="10"/>
            <rFont val="Arial"/>
            <family val="2"/>
          </rPr>
          <t xml:space="preserve">Enter as a percentage number, e.g. 82 for 82%.</t>
        </r>
      </text>
    </comment>
  </commentList>
</comments>
</file>

<file path=xl/sharedStrings.xml><?xml version="1.0" encoding="utf-8"?>
<sst xmlns="http://schemas.openxmlformats.org/spreadsheetml/2006/main" count="142" uniqueCount="129">
  <si>
    <t xml:space="preserve">A-Level Exam Tracker</t>
  </si>
  <si>
    <t xml:space="preserve">How to use this workbook</t>
  </si>
  <si>
    <t xml:space="preserve">1. Set up your subjects</t>
  </si>
  <si>
    <t xml:space="preserve">Go to the Subject Setup tab and enter up to 4 subjects, each subject's exam board, and your target grade. These feed the dropdown lists used throughout the workbook.</t>
  </si>
  <si>
    <t xml:space="preserve">2. Log every paper you attempt</t>
  </si>
  <si>
    <t xml:space="preserve">Each time you sit a past paper, topic paper, section or mock, add one row in the Exam Tracker tab. Use the dropdowns where available and fill in your marks, timing and grade.</t>
  </si>
  <si>
    <t xml:space="preserve">3. Record your mistakes</t>
  </si>
  <si>
    <t xml:space="preserve">For each significant mistake, add a row in the Mistake Log tab. Be specific about what you did wrong and the corrective action, so you can spot repeated patterns across papers.</t>
  </si>
  <si>
    <t xml:space="preserve">4. Review the Dashboard</t>
  </si>
  <si>
    <t xml:space="preserve">The Dashboard updates automatically from your Exam Tracker data. Use it to see your average score, your strongest and weakest subject, and whether your performance is improving over time.</t>
  </si>
  <si>
    <t xml:space="preserve">5. Act on the patterns you see</t>
  </si>
  <si>
    <t xml:space="preserve">Use 'Topics to Revisit' and the Mistake Log's 'Mistake Type' column to prioritise revision. Mark a mistake as Reviewed once you have addressed it.</t>
  </si>
  <si>
    <t xml:space="preserve">Tip: cells shaded pale yellow are the ones you are expected to fill in. Everything else updates automatically or is a dropdown list.</t>
  </si>
  <si>
    <t xml:space="preserve">Subject Setup</t>
  </si>
  <si>
    <t xml:space="preserve">Enter up to 4 subjects. These populate dropdowns elsewhere in the workbook.</t>
  </si>
  <si>
    <t xml:space="preserve">Slot</t>
  </si>
  <si>
    <t xml:space="preserve">Subject Name</t>
  </si>
  <si>
    <t xml:space="preserve">Exam Board</t>
  </si>
  <si>
    <t xml:space="preserve">Target Grade</t>
  </si>
  <si>
    <t xml:space="preserve">Subject 1</t>
  </si>
  <si>
    <t xml:space="preserve">Subject 2</t>
  </si>
  <si>
    <t xml:space="preserve">Subject 3</t>
  </si>
  <si>
    <t xml:space="preserve">Subject 4</t>
  </si>
  <si>
    <t xml:space="preserve">Example: Chemistry</t>
  </si>
  <si>
    <t xml:space="preserve">e.g. AQA</t>
  </si>
  <si>
    <t xml:space="preserve">e.g. A*</t>
  </si>
  <si>
    <t xml:space="preserve">Attempt</t>
  </si>
  <si>
    <t xml:space="preserve">Date</t>
  </si>
  <si>
    <t xml:space="preserve">Subject</t>
  </si>
  <si>
    <t xml:space="preserve">Qualification / A-Level</t>
  </si>
  <si>
    <t xml:space="preserve">Paper</t>
  </si>
  <si>
    <t xml:space="preserve">Paper Code</t>
  </si>
  <si>
    <t xml:space="preserve">Exam Type</t>
  </si>
  <si>
    <t xml:space="preserve">Year</t>
  </si>
  <si>
    <t xml:space="preserve">Topic / Topics</t>
  </si>
  <si>
    <t xml:space="preserve">Paper Link</t>
  </si>
  <si>
    <t xml:space="preserve">Mark Scheme Link</t>
  </si>
  <si>
    <t xml:space="preserve">Total Marks</t>
  </si>
  <si>
    <t xml:space="preserve">Marks Achieved</t>
  </si>
  <si>
    <t xml:space="preserve">Percentage</t>
  </si>
  <si>
    <t xml:space="preserve">Grade / Estimated Grade</t>
  </si>
  <si>
    <t xml:space="preserve">Time Allowed</t>
  </si>
  <si>
    <t xml:space="preserve">Time Taken</t>
  </si>
  <si>
    <t xml:space="preserve">Time Difference</t>
  </si>
  <si>
    <t xml:space="preserve">Completed Under Exam Conditions?</t>
  </si>
  <si>
    <t xml:space="preserve">Mistakes</t>
  </si>
  <si>
    <t xml:space="preserve">Mistake Type</t>
  </si>
  <si>
    <t xml:space="preserve">Feedback / What Went Wrong</t>
  </si>
  <si>
    <t xml:space="preserve">Corrective Action</t>
  </si>
  <si>
    <t xml:space="preserve">Topics to Revisit</t>
  </si>
  <si>
    <t xml:space="preserve">Confidence After Attempt</t>
  </si>
  <si>
    <t xml:space="preserve">Retake Needed?</t>
  </si>
  <si>
    <t xml:space="preserve">Retake Date</t>
  </si>
  <si>
    <t xml:space="preserve">Retake Score</t>
  </si>
  <si>
    <t xml:space="preserve">Notes</t>
  </si>
  <si>
    <t xml:space="preserve">Question Number</t>
  </si>
  <si>
    <t xml:space="preserve">Topic</t>
  </si>
  <si>
    <t xml:space="preserve">Marks Lost</t>
  </si>
  <si>
    <t xml:space="preserve">What I Did</t>
  </si>
  <si>
    <t xml:space="preserve">Correct Answer / Method</t>
  </si>
  <si>
    <t xml:space="preserve">Why I Lost the Mark</t>
  </si>
  <si>
    <t xml:space="preserve">Reviewed?</t>
  </si>
  <si>
    <t xml:space="preserve">Review Date</t>
  </si>
  <si>
    <t xml:space="preserve">Dashboard</t>
  </si>
  <si>
    <t xml:space="preserve">Automatically summarises your Exam Tracker data. No manual entry needed here.</t>
  </si>
  <si>
    <t xml:space="preserve">Overall Performance</t>
  </si>
  <si>
    <t xml:space="preserve">Total Papers Attempted</t>
  </si>
  <si>
    <t xml:space="preserve">Total Marks Achieved</t>
  </si>
  <si>
    <t xml:space="preserve">Average Percentage</t>
  </si>
  <si>
    <t xml:space="preserve">Best Percentage</t>
  </si>
  <si>
    <t xml:space="preserve">Most Recent Percentage</t>
  </si>
  <si>
    <t xml:space="preserve">Papers Completed Under Exam Conditions</t>
  </si>
  <si>
    <t xml:space="preserve">Retakes Needed</t>
  </si>
  <si>
    <t xml:space="preserve">Average Time Allowed (mins)</t>
  </si>
  <si>
    <t xml:space="preserve">Average Time Taken (mins)</t>
  </si>
  <si>
    <t xml:space="preserve">Average Time Difference (mins)</t>
  </si>
  <si>
    <t xml:space="preserve">Performance by Subject</t>
  </si>
  <si>
    <t xml:space="preserve">Papers Attempted</t>
  </si>
  <si>
    <t xml:space="preserve">Average %</t>
  </si>
  <si>
    <t xml:space="preserve">Strongest Subject</t>
  </si>
  <si>
    <t xml:space="preserve">Weakest Subject</t>
  </si>
  <si>
    <t xml:space="preserve">Qualification</t>
  </si>
  <si>
    <t xml:space="preserve">Grade</t>
  </si>
  <si>
    <t xml:space="preserve">Confidence</t>
  </si>
  <si>
    <t xml:space="preserve">Yes/No</t>
  </si>
  <si>
    <t xml:space="preserve">Full past paper</t>
  </si>
  <si>
    <t xml:space="preserve">Knowledge gap</t>
  </si>
  <si>
    <t xml:space="preserve">AS Level</t>
  </si>
  <si>
    <t xml:space="preserve">A*</t>
  </si>
  <si>
    <t xml:space="preserve">1</t>
  </si>
  <si>
    <t xml:space="preserve">Yes</t>
  </si>
  <si>
    <t xml:space="preserve">AQA</t>
  </si>
  <si>
    <t xml:space="preserve">Topic paper</t>
  </si>
  <si>
    <t xml:space="preserve">Misunderstood question</t>
  </si>
  <si>
    <t xml:space="preserve">A Level</t>
  </si>
  <si>
    <t xml:space="preserve">A</t>
  </si>
  <si>
    <t xml:space="preserve">2</t>
  </si>
  <si>
    <t xml:space="preserve">No</t>
  </si>
  <si>
    <t xml:space="preserve">OCR</t>
  </si>
  <si>
    <t xml:space="preserve">Section</t>
  </si>
  <si>
    <t xml:space="preserve">Misread question</t>
  </si>
  <si>
    <t xml:space="preserve">Other</t>
  </si>
  <si>
    <t xml:space="preserve">B</t>
  </si>
  <si>
    <t xml:space="preserve">3</t>
  </si>
  <si>
    <t xml:space="preserve">Edexcel</t>
  </si>
  <si>
    <t xml:space="preserve">Practice questions</t>
  </si>
  <si>
    <t xml:space="preserve">Application</t>
  </si>
  <si>
    <t xml:space="preserve">C</t>
  </si>
  <si>
    <t xml:space="preserve">4</t>
  </si>
  <si>
    <t xml:space="preserve">WJEC</t>
  </si>
  <si>
    <t xml:space="preserve">Mock exam</t>
  </si>
  <si>
    <t xml:space="preserve">Exam technique</t>
  </si>
  <si>
    <t xml:space="preserve">D</t>
  </si>
  <si>
    <t xml:space="preserve">5</t>
  </si>
  <si>
    <t xml:space="preserve">Eduqas</t>
  </si>
  <si>
    <t xml:space="preserve">Retake</t>
  </si>
  <si>
    <t xml:space="preserve">Calculation error</t>
  </si>
  <si>
    <t xml:space="preserve">E</t>
  </si>
  <si>
    <t xml:space="preserve">CIE / CAIE</t>
  </si>
  <si>
    <t xml:space="preserve">Unit error</t>
  </si>
  <si>
    <t xml:space="preserve">U</t>
  </si>
  <si>
    <t xml:space="preserve">SQA</t>
  </si>
  <si>
    <t xml:space="preserve">Graph/data interpretation</t>
  </si>
  <si>
    <t xml:space="preserve">Ungraded</t>
  </si>
  <si>
    <t xml:space="preserve">CCEA</t>
  </si>
  <si>
    <t xml:space="preserve">Careless mistake</t>
  </si>
  <si>
    <t xml:space="preserve">Time management</t>
  </si>
  <si>
    <t xml:space="preserve">Memory/retrieval</t>
  </si>
  <si>
    <t xml:space="preserve">Command word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</si>
</sst>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"/>
    <numFmt numFmtId="167" formatCode="0.0%"/>
    <numFmt numFmtId="168" formatCode="0\%"/>
    <numFmt numFmtId="169" formatCode="0.0"/>
    <numFmt numFmtId="170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i val="true"/>
      <sz val="9"/>
      <color rgb="FF808080"/>
      <name val="Arial"/>
      <family val="0"/>
      <charset val="1"/>
    </font>
    <font>
      <sz val="10"/>
      <name val="Arial"/>
      <family val="2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9F9F9"/>
      </patternFill>
    </fill>
    <fill>
      <patternFill patternType="solid">
        <fgColor rgb="FFFFF7E6"/>
        <bgColor rgb="FFF9F9F9"/>
      </patternFill>
    </fill>
    <fill>
      <patternFill patternType="solid">
        <fgColor rgb="FFDCE6F1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7E6"/>
      <rgbColor rgb="FFDCE6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F9F9F9"/>
      <rgbColor rgb="FFFF99CC"/>
      <rgbColor rgb="FFCC99FF"/>
      <rgbColor rgb="FFFFC7CE"/>
      <rgbColor rgb="FF4A7EBB"/>
      <rgbColor rgb="FF33CCCC"/>
      <rgbColor rgb="FF99CC00"/>
      <rgbColor rgb="FFFFCC00"/>
      <rgbColor rgb="FFBF90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2E53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Performance Over Time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'Exam Tracker'!O1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rgbClr val="4a7ebb"/>
            </a:solidFill>
            <a:ln w="20160">
              <a:solidFill>
                <a:srgbClr val="4a7ebb"/>
              </a:solidFill>
              <a:round/>
            </a:ln>
          </c:spPr>
          <c:marker>
            <c:symbol val="circle"/>
            <c:size val="6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'Exam Tracker'!$A$2:$A$201</c:f>
              <c:numCache>
                <c:formatCode>General</c:formatCode>
                <c:ptCount val="200"/>
              </c:numCache>
            </c:numRef>
          </c:xVal>
          <c:yVal>
            <c:numRef>
              <c:f>'Exam Tracker'!$O$2:$O$201</c:f>
              <c:numCache>
                <c:formatCode>General</c:formatCode>
                <c:ptCount val="200"/>
              </c:numCache>
            </c:numRef>
          </c:yVal>
          <c:smooth val="0"/>
        </c:ser>
        <c:axId val="19330360"/>
        <c:axId val="46970700"/>
      </c:scatterChart>
      <c:valAx>
        <c:axId val="1933036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Attempt Number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970700"/>
        <c:crosses val="autoZero"/>
        <c:crossBetween val="midCat"/>
      </c:valAx>
      <c:valAx>
        <c:axId val="46970700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Percentage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330360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Average Percentage by Subject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Dashboard!D17</c:f>
              <c:strCache>
                <c:ptCount val="1"/>
                <c:pt idx="0">
                  <c:v>Average %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Dashboard!$B$18:$B$21</c:f>
              <c:strCache>
                <c:ptCount val="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</c:strCache>
            </c:strRef>
          </c:cat>
          <c:val>
            <c:numRef>
              <c:f>Dashboard!$D$18:$D$21</c:f>
              <c:numCache>
                <c:formatCode>General</c:formatCode>
                <c:ptCount val="4"/>
              </c:numCache>
            </c:numRef>
          </c:val>
        </c:ser>
        <c:gapWidth val="150"/>
        <c:overlap val="0"/>
        <c:axId val="47120158"/>
        <c:axId val="7256982"/>
      </c:barChart>
      <c:catAx>
        <c:axId val="4712015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Subject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56982"/>
        <c:crosses val="autoZero"/>
        <c:auto val="1"/>
        <c:lblAlgn val="ctr"/>
        <c:lblOffset val="100"/>
        <c:noMultiLvlLbl val="0"/>
      </c:catAx>
      <c:valAx>
        <c:axId val="7256982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Average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12015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3</xdr:row>
      <xdr:rowOff>0</xdr:rowOff>
    </xdr:from>
    <xdr:to>
      <xdr:col>12</xdr:col>
      <xdr:colOff>558720</xdr:colOff>
      <xdr:row>16</xdr:row>
      <xdr:rowOff>267840</xdr:rowOff>
    </xdr:to>
    <xdr:graphicFrame>
      <xdr:nvGraphicFramePr>
        <xdr:cNvPr id="0" name="Chart 1"/>
        <xdr:cNvGraphicFramePr/>
      </xdr:nvGraphicFramePr>
      <xdr:xfrm>
        <a:off x="4651920" y="71424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22</xdr:row>
      <xdr:rowOff>0</xdr:rowOff>
    </xdr:from>
    <xdr:to>
      <xdr:col>12</xdr:col>
      <xdr:colOff>558720</xdr:colOff>
      <xdr:row>38</xdr:row>
      <xdr:rowOff>115560</xdr:rowOff>
    </xdr:to>
    <xdr:graphicFrame>
      <xdr:nvGraphicFramePr>
        <xdr:cNvPr id="1" name="Chart 2"/>
        <xdr:cNvGraphicFramePr/>
      </xdr:nvGraphicFramePr>
      <xdr:xfrm>
        <a:off x="4651920" y="51148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tru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25.5" hidden="false" customHeight="true" outlineLevel="0" collapsed="false">
      <c r="A1" s="1" t="s">
        <v>0</v>
      </c>
      <c r="B1" s="1"/>
    </row>
    <row r="2" customFormat="false" ht="15.75" hidden="false" customHeight="true" outlineLevel="0" collapsed="false">
      <c r="A2" s="2" t="s">
        <v>1</v>
      </c>
      <c r="B2" s="2"/>
    </row>
    <row r="4" customFormat="false" ht="18" hidden="false" customHeight="true" outlineLevel="0" collapsed="false">
      <c r="B4" s="3" t="s">
        <v>2</v>
      </c>
    </row>
    <row r="5" customFormat="false" ht="33.75" hidden="false" customHeight="true" outlineLevel="0" collapsed="false">
      <c r="B5" s="4" t="s">
        <v>3</v>
      </c>
    </row>
    <row r="7" customFormat="false" ht="18" hidden="false" customHeight="true" outlineLevel="0" collapsed="false">
      <c r="B7" s="3" t="s">
        <v>4</v>
      </c>
    </row>
    <row r="8" customFormat="false" ht="33.75" hidden="false" customHeight="true" outlineLevel="0" collapsed="false">
      <c r="B8" s="4" t="s">
        <v>5</v>
      </c>
    </row>
    <row r="10" customFormat="false" ht="18" hidden="false" customHeight="true" outlineLevel="0" collapsed="false">
      <c r="B10" s="3" t="s">
        <v>6</v>
      </c>
    </row>
    <row r="11" customFormat="false" ht="33.75" hidden="false" customHeight="true" outlineLevel="0" collapsed="false">
      <c r="B11" s="4" t="s">
        <v>7</v>
      </c>
    </row>
    <row r="13" customFormat="false" ht="18" hidden="false" customHeight="true" outlineLevel="0" collapsed="false">
      <c r="B13" s="3" t="s">
        <v>8</v>
      </c>
    </row>
    <row r="14" customFormat="false" ht="33.75" hidden="false" customHeight="true" outlineLevel="0" collapsed="false">
      <c r="B14" s="4" t="s">
        <v>9</v>
      </c>
    </row>
    <row r="16" customFormat="false" ht="18" hidden="false" customHeight="true" outlineLevel="0" collapsed="false">
      <c r="B16" s="3" t="s">
        <v>10</v>
      </c>
    </row>
    <row r="17" customFormat="false" ht="33.75" hidden="false" customHeight="true" outlineLevel="0" collapsed="false">
      <c r="B17" s="4" t="s">
        <v>11</v>
      </c>
    </row>
    <row r="20" customFormat="false" ht="30" hidden="false" customHeight="true" outlineLevel="0" collapsed="false">
      <c r="B20" s="5" t="s">
        <v>12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5395"/>
    <pageSetUpPr fitToPage="tru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</cols>
  <sheetData>
    <row r="1" customFormat="false" ht="25.5" hidden="false" customHeight="true" outlineLevel="0" collapsed="false">
      <c r="A1" s="1" t="s">
        <v>13</v>
      </c>
      <c r="B1" s="1"/>
      <c r="C1" s="1"/>
      <c r="D1" s="1"/>
    </row>
    <row r="2" customFormat="false" ht="15.75" hidden="false" customHeight="true" outlineLevel="0" collapsed="false">
      <c r="A2" s="2" t="s">
        <v>14</v>
      </c>
      <c r="B2" s="2"/>
      <c r="C2" s="2"/>
      <c r="D2" s="2"/>
    </row>
    <row r="4" customFormat="false" ht="21.75" hidden="false" customHeight="true" outlineLevel="0" collapsed="false">
      <c r="A4" s="6" t="s">
        <v>15</v>
      </c>
      <c r="B4" s="6" t="s">
        <v>16</v>
      </c>
      <c r="C4" s="6" t="s">
        <v>17</v>
      </c>
      <c r="D4" s="6" t="s">
        <v>18</v>
      </c>
    </row>
    <row r="5" customFormat="false" ht="19.5" hidden="false" customHeight="true" outlineLevel="0" collapsed="false">
      <c r="A5" s="7" t="s">
        <v>19</v>
      </c>
      <c r="B5" s="8"/>
      <c r="C5" s="8"/>
      <c r="D5" s="8"/>
    </row>
    <row r="6" customFormat="false" ht="19.5" hidden="false" customHeight="true" outlineLevel="0" collapsed="false">
      <c r="A6" s="7" t="s">
        <v>20</v>
      </c>
      <c r="B6" s="8"/>
      <c r="C6" s="8"/>
      <c r="D6" s="8"/>
    </row>
    <row r="7" customFormat="false" ht="19.5" hidden="false" customHeight="true" outlineLevel="0" collapsed="false">
      <c r="A7" s="7" t="s">
        <v>21</v>
      </c>
      <c r="B7" s="8"/>
      <c r="C7" s="8"/>
      <c r="D7" s="8"/>
    </row>
    <row r="8" customFormat="false" ht="19.5" hidden="false" customHeight="true" outlineLevel="0" collapsed="false">
      <c r="A8" s="7" t="s">
        <v>22</v>
      </c>
      <c r="B8" s="8"/>
      <c r="C8" s="8"/>
      <c r="D8" s="8"/>
    </row>
    <row r="10" customFormat="false" ht="15" hidden="false" customHeight="false" outlineLevel="0" collapsed="false">
      <c r="B10" s="9" t="s">
        <v>23</v>
      </c>
      <c r="C10" s="9" t="s">
        <v>24</v>
      </c>
      <c r="D10" s="9" t="s">
        <v>25</v>
      </c>
    </row>
  </sheetData>
  <mergeCells count="2">
    <mergeCell ref="A1:D1"/>
    <mergeCell ref="A2:D2"/>
  </mergeCells>
  <dataValidations count="2">
    <dataValidation allowBlank="true" error="Please choose a value from the dropdown list." errorStyle="stop" errorTitle="Invalid entry" operator="between" showDropDown="false" showErrorMessage="false" showInputMessage="false" sqref="C5:C8" type="list">
      <formula1>List_ExamBoard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D5:D8" type="list">
      <formula1>List_Grade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AD2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0" min="10" style="0" width="22"/>
    <col collapsed="false" customWidth="true" hidden="false" outlineLevel="0" max="11" min="11" style="0" width="15"/>
    <col collapsed="false" customWidth="true" hidden="false" outlineLevel="0" max="12" min="12" style="0" width="18"/>
    <col collapsed="false" customWidth="true" hidden="false" outlineLevel="0" max="13" min="13" style="0" width="13"/>
    <col collapsed="false" customWidth="true" hidden="false" outlineLevel="0" max="14" min="14" style="0" width="15"/>
    <col collapsed="false" customWidth="true" hidden="false" outlineLevel="0" max="15" min="15" style="0" width="13"/>
    <col collapsed="false" customWidth="true" hidden="false" outlineLevel="0" max="16" min="16" style="0" width="16"/>
    <col collapsed="false" customWidth="true" hidden="false" outlineLevel="0" max="17" min="17" style="0" width="14"/>
    <col collapsed="false" customWidth="true" hidden="false" outlineLevel="0" max="18" min="18" style="0" width="13"/>
    <col collapsed="false" customWidth="true" hidden="false" outlineLevel="0" max="19" min="19" style="0" width="15"/>
    <col collapsed="false" customWidth="true" hidden="false" outlineLevel="0" max="20" min="20" style="0" width="18"/>
    <col collapsed="false" customWidth="true" hidden="false" outlineLevel="0" max="21" min="21" style="0" width="20"/>
    <col collapsed="false" customWidth="true" hidden="false" outlineLevel="0" max="22" min="22" style="0" width="17"/>
    <col collapsed="false" customWidth="true" hidden="false" outlineLevel="0" max="23" min="23" style="0" width="24"/>
    <col collapsed="false" customWidth="true" hidden="false" outlineLevel="0" max="24" min="24" style="0" width="22"/>
    <col collapsed="false" customWidth="true" hidden="false" outlineLevel="0" max="25" min="25" style="0" width="20"/>
    <col collapsed="false" customWidth="true" hidden="false" outlineLevel="0" max="27" min="26" style="0" width="15"/>
    <col collapsed="false" customWidth="true" hidden="false" outlineLevel="0" max="29" min="28" style="0" width="14"/>
    <col collapsed="false" customWidth="true" hidden="false" outlineLevel="0" max="30" min="30" style="0" width="24"/>
  </cols>
  <sheetData>
    <row r="1" customFormat="false" ht="37.5" hidden="false" customHeight="true" outlineLevel="0" collapsed="false">
      <c r="A1" s="6" t="s">
        <v>26</v>
      </c>
      <c r="B1" s="6" t="s">
        <v>27</v>
      </c>
      <c r="C1" s="6" t="s">
        <v>28</v>
      </c>
      <c r="D1" s="6" t="s">
        <v>17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6" t="s">
        <v>34</v>
      </c>
      <c r="K1" s="6" t="s">
        <v>35</v>
      </c>
      <c r="L1" s="6" t="s">
        <v>36</v>
      </c>
      <c r="M1" s="6" t="s">
        <v>37</v>
      </c>
      <c r="N1" s="6" t="s">
        <v>38</v>
      </c>
      <c r="O1" s="6" t="s">
        <v>39</v>
      </c>
      <c r="P1" s="6" t="s">
        <v>40</v>
      </c>
      <c r="Q1" s="6" t="s">
        <v>41</v>
      </c>
      <c r="R1" s="6" t="s">
        <v>42</v>
      </c>
      <c r="S1" s="6" t="s">
        <v>43</v>
      </c>
      <c r="T1" s="6" t="s">
        <v>44</v>
      </c>
      <c r="U1" s="6" t="s">
        <v>45</v>
      </c>
      <c r="V1" s="6" t="s">
        <v>46</v>
      </c>
      <c r="W1" s="6" t="s">
        <v>47</v>
      </c>
      <c r="X1" s="6" t="s">
        <v>48</v>
      </c>
      <c r="Y1" s="6" t="s">
        <v>49</v>
      </c>
      <c r="Z1" s="6" t="s">
        <v>50</v>
      </c>
      <c r="AA1" s="6" t="s">
        <v>51</v>
      </c>
      <c r="AB1" s="6" t="s">
        <v>52</v>
      </c>
      <c r="AC1" s="6" t="s">
        <v>53</v>
      </c>
      <c r="AD1" s="6" t="s">
        <v>54</v>
      </c>
    </row>
    <row r="2" customFormat="false" ht="30" hidden="false" customHeight="true" outlineLevel="0" collapsed="false">
      <c r="A2" s="10" t="str">
        <f aca="false">IF($B2="","",ROW()-1)</f>
        <v/>
      </c>
      <c r="B2" s="11"/>
      <c r="C2" s="12"/>
      <c r="D2" s="10"/>
      <c r="E2" s="10"/>
      <c r="F2" s="10"/>
      <c r="G2" s="10"/>
      <c r="H2" s="10"/>
      <c r="I2" s="10"/>
      <c r="J2" s="13"/>
      <c r="K2" s="12"/>
      <c r="L2" s="12"/>
      <c r="M2" s="14"/>
      <c r="N2" s="14"/>
      <c r="O2" s="15" t="str">
        <f aca="false">IFERROR(N2/M2,"")</f>
        <v/>
      </c>
      <c r="P2" s="10"/>
      <c r="Q2" s="16"/>
      <c r="R2" s="16"/>
      <c r="S2" s="16" t="str">
        <f aca="false">IF(OR($Q2="",$R2=""),"",R2-Q2)</f>
        <v/>
      </c>
      <c r="T2" s="10"/>
      <c r="U2" s="13"/>
      <c r="V2" s="10"/>
      <c r="W2" s="13"/>
      <c r="X2" s="13"/>
      <c r="Y2" s="13"/>
      <c r="Z2" s="10"/>
      <c r="AA2" s="10"/>
      <c r="AB2" s="11"/>
      <c r="AC2" s="17"/>
      <c r="AD2" s="13"/>
    </row>
    <row r="3" customFormat="false" ht="30" hidden="false" customHeight="true" outlineLevel="0" collapsed="false">
      <c r="A3" s="10" t="str">
        <f aca="false">IF($B3="","",ROW()-1)</f>
        <v/>
      </c>
      <c r="B3" s="11"/>
      <c r="C3" s="12"/>
      <c r="D3" s="10"/>
      <c r="E3" s="10"/>
      <c r="F3" s="10"/>
      <c r="G3" s="10"/>
      <c r="H3" s="10"/>
      <c r="I3" s="10"/>
      <c r="J3" s="13"/>
      <c r="K3" s="12"/>
      <c r="L3" s="12"/>
      <c r="M3" s="14"/>
      <c r="N3" s="14"/>
      <c r="O3" s="15" t="str">
        <f aca="false">IFERROR(N3/M3,"")</f>
        <v/>
      </c>
      <c r="P3" s="10"/>
      <c r="Q3" s="16"/>
      <c r="R3" s="16"/>
      <c r="S3" s="16" t="str">
        <f aca="false">IF(OR($Q3="",$R3=""),"",R3-Q3)</f>
        <v/>
      </c>
      <c r="T3" s="10"/>
      <c r="U3" s="13"/>
      <c r="V3" s="10"/>
      <c r="W3" s="13"/>
      <c r="X3" s="13"/>
      <c r="Y3" s="13"/>
      <c r="Z3" s="10"/>
      <c r="AA3" s="10"/>
      <c r="AB3" s="11"/>
      <c r="AC3" s="17"/>
      <c r="AD3" s="13"/>
    </row>
    <row r="4" customFormat="false" ht="30" hidden="false" customHeight="true" outlineLevel="0" collapsed="false">
      <c r="A4" s="10" t="str">
        <f aca="false">IF($B4="","",ROW()-1)</f>
        <v/>
      </c>
      <c r="B4" s="11"/>
      <c r="C4" s="12"/>
      <c r="D4" s="10"/>
      <c r="E4" s="10"/>
      <c r="F4" s="10"/>
      <c r="G4" s="10"/>
      <c r="H4" s="10"/>
      <c r="I4" s="10"/>
      <c r="J4" s="13"/>
      <c r="K4" s="12"/>
      <c r="L4" s="12"/>
      <c r="M4" s="14"/>
      <c r="N4" s="14"/>
      <c r="O4" s="15" t="str">
        <f aca="false">IFERROR(N4/M4,"")</f>
        <v/>
      </c>
      <c r="P4" s="10"/>
      <c r="Q4" s="16"/>
      <c r="R4" s="16"/>
      <c r="S4" s="16" t="str">
        <f aca="false">IF(OR($Q4="",$R4=""),"",R4-Q4)</f>
        <v/>
      </c>
      <c r="T4" s="10"/>
      <c r="U4" s="13"/>
      <c r="V4" s="10"/>
      <c r="W4" s="13"/>
      <c r="X4" s="13"/>
      <c r="Y4" s="13"/>
      <c r="Z4" s="10"/>
      <c r="AA4" s="10"/>
      <c r="AB4" s="11"/>
      <c r="AC4" s="17"/>
      <c r="AD4" s="13"/>
    </row>
    <row r="5" customFormat="false" ht="30" hidden="false" customHeight="true" outlineLevel="0" collapsed="false">
      <c r="A5" s="10" t="str">
        <f aca="false">IF($B5="","",ROW()-1)</f>
        <v/>
      </c>
      <c r="B5" s="11"/>
      <c r="C5" s="12"/>
      <c r="D5" s="10"/>
      <c r="E5" s="10"/>
      <c r="F5" s="10"/>
      <c r="G5" s="10"/>
      <c r="H5" s="10"/>
      <c r="I5" s="10"/>
      <c r="J5" s="13"/>
      <c r="K5" s="12"/>
      <c r="L5" s="12"/>
      <c r="M5" s="14"/>
      <c r="N5" s="14"/>
      <c r="O5" s="15" t="str">
        <f aca="false">IFERROR(N5/M5,"")</f>
        <v/>
      </c>
      <c r="P5" s="10"/>
      <c r="Q5" s="16"/>
      <c r="R5" s="16"/>
      <c r="S5" s="16" t="str">
        <f aca="false">IF(OR($Q5="",$R5=""),"",R5-Q5)</f>
        <v/>
      </c>
      <c r="T5" s="10"/>
      <c r="U5" s="13"/>
      <c r="V5" s="10"/>
      <c r="W5" s="13"/>
      <c r="X5" s="13"/>
      <c r="Y5" s="13"/>
      <c r="Z5" s="10"/>
      <c r="AA5" s="10"/>
      <c r="AB5" s="11"/>
      <c r="AC5" s="17"/>
      <c r="AD5" s="13"/>
    </row>
    <row r="6" customFormat="false" ht="30" hidden="false" customHeight="true" outlineLevel="0" collapsed="false">
      <c r="A6" s="10" t="str">
        <f aca="false">IF($B6="","",ROW()-1)</f>
        <v/>
      </c>
      <c r="B6" s="11"/>
      <c r="C6" s="12"/>
      <c r="D6" s="10"/>
      <c r="E6" s="10"/>
      <c r="F6" s="10"/>
      <c r="G6" s="10"/>
      <c r="H6" s="10"/>
      <c r="I6" s="10"/>
      <c r="J6" s="13"/>
      <c r="K6" s="12"/>
      <c r="L6" s="12"/>
      <c r="M6" s="14"/>
      <c r="N6" s="14"/>
      <c r="O6" s="15" t="str">
        <f aca="false">IFERROR(N6/M6,"")</f>
        <v/>
      </c>
      <c r="P6" s="10"/>
      <c r="Q6" s="16"/>
      <c r="R6" s="16"/>
      <c r="S6" s="16" t="str">
        <f aca="false">IF(OR($Q6="",$R6=""),"",R6-Q6)</f>
        <v/>
      </c>
      <c r="T6" s="10"/>
      <c r="U6" s="13"/>
      <c r="V6" s="10"/>
      <c r="W6" s="13"/>
      <c r="X6" s="13"/>
      <c r="Y6" s="13"/>
      <c r="Z6" s="10"/>
      <c r="AA6" s="10"/>
      <c r="AB6" s="11"/>
      <c r="AC6" s="17"/>
      <c r="AD6" s="13"/>
    </row>
    <row r="7" customFormat="false" ht="30" hidden="false" customHeight="true" outlineLevel="0" collapsed="false">
      <c r="A7" s="10" t="str">
        <f aca="false">IF($B7="","",ROW()-1)</f>
        <v/>
      </c>
      <c r="B7" s="11"/>
      <c r="C7" s="12"/>
      <c r="D7" s="10"/>
      <c r="E7" s="10"/>
      <c r="F7" s="10"/>
      <c r="G7" s="10"/>
      <c r="H7" s="10"/>
      <c r="I7" s="10"/>
      <c r="J7" s="13"/>
      <c r="K7" s="12"/>
      <c r="L7" s="12"/>
      <c r="M7" s="14"/>
      <c r="N7" s="14"/>
      <c r="O7" s="15" t="str">
        <f aca="false">IFERROR(N7/M7,"")</f>
        <v/>
      </c>
      <c r="P7" s="10"/>
      <c r="Q7" s="16"/>
      <c r="R7" s="16"/>
      <c r="S7" s="16" t="str">
        <f aca="false">IF(OR($Q7="",$R7=""),"",R7-Q7)</f>
        <v/>
      </c>
      <c r="T7" s="10"/>
      <c r="U7" s="13"/>
      <c r="V7" s="10"/>
      <c r="W7" s="13"/>
      <c r="X7" s="13"/>
      <c r="Y7" s="13"/>
      <c r="Z7" s="10"/>
      <c r="AA7" s="10"/>
      <c r="AB7" s="11"/>
      <c r="AC7" s="17"/>
      <c r="AD7" s="13"/>
    </row>
    <row r="8" customFormat="false" ht="30" hidden="false" customHeight="true" outlineLevel="0" collapsed="false">
      <c r="A8" s="10" t="str">
        <f aca="false">IF($B8="","",ROW()-1)</f>
        <v/>
      </c>
      <c r="B8" s="11"/>
      <c r="C8" s="12"/>
      <c r="D8" s="10"/>
      <c r="E8" s="10"/>
      <c r="F8" s="10"/>
      <c r="G8" s="10"/>
      <c r="H8" s="10"/>
      <c r="I8" s="10"/>
      <c r="J8" s="13"/>
      <c r="K8" s="12"/>
      <c r="L8" s="12"/>
      <c r="M8" s="14"/>
      <c r="N8" s="14"/>
      <c r="O8" s="15" t="str">
        <f aca="false">IFERROR(N8/M8,"")</f>
        <v/>
      </c>
      <c r="P8" s="10"/>
      <c r="Q8" s="16"/>
      <c r="R8" s="16"/>
      <c r="S8" s="16" t="str">
        <f aca="false">IF(OR($Q8="",$R8=""),"",R8-Q8)</f>
        <v/>
      </c>
      <c r="T8" s="10"/>
      <c r="U8" s="13"/>
      <c r="V8" s="10"/>
      <c r="W8" s="13"/>
      <c r="X8" s="13"/>
      <c r="Y8" s="13"/>
      <c r="Z8" s="10"/>
      <c r="AA8" s="10"/>
      <c r="AB8" s="11"/>
      <c r="AC8" s="17"/>
      <c r="AD8" s="13"/>
    </row>
    <row r="9" customFormat="false" ht="30" hidden="false" customHeight="true" outlineLevel="0" collapsed="false">
      <c r="A9" s="10" t="str">
        <f aca="false">IF($B9="","",ROW()-1)</f>
        <v/>
      </c>
      <c r="B9" s="11"/>
      <c r="C9" s="12"/>
      <c r="D9" s="10"/>
      <c r="E9" s="10"/>
      <c r="F9" s="10"/>
      <c r="G9" s="10"/>
      <c r="H9" s="10"/>
      <c r="I9" s="10"/>
      <c r="J9" s="13"/>
      <c r="K9" s="12"/>
      <c r="L9" s="12"/>
      <c r="M9" s="14"/>
      <c r="N9" s="14"/>
      <c r="O9" s="15" t="str">
        <f aca="false">IFERROR(N9/M9,"")</f>
        <v/>
      </c>
      <c r="P9" s="10"/>
      <c r="Q9" s="16"/>
      <c r="R9" s="16"/>
      <c r="S9" s="16" t="str">
        <f aca="false">IF(OR($Q9="",$R9=""),"",R9-Q9)</f>
        <v/>
      </c>
      <c r="T9" s="10"/>
      <c r="U9" s="13"/>
      <c r="V9" s="10"/>
      <c r="W9" s="13"/>
      <c r="X9" s="13"/>
      <c r="Y9" s="13"/>
      <c r="Z9" s="10"/>
      <c r="AA9" s="10"/>
      <c r="AB9" s="11"/>
      <c r="AC9" s="17"/>
      <c r="AD9" s="13"/>
    </row>
    <row r="10" customFormat="false" ht="30" hidden="false" customHeight="true" outlineLevel="0" collapsed="false">
      <c r="A10" s="10" t="str">
        <f aca="false">IF($B10="","",ROW()-1)</f>
        <v/>
      </c>
      <c r="B10" s="11"/>
      <c r="C10" s="12"/>
      <c r="D10" s="10"/>
      <c r="E10" s="10"/>
      <c r="F10" s="10"/>
      <c r="G10" s="10"/>
      <c r="H10" s="10"/>
      <c r="I10" s="10"/>
      <c r="J10" s="13"/>
      <c r="K10" s="12"/>
      <c r="L10" s="12"/>
      <c r="M10" s="14"/>
      <c r="N10" s="14"/>
      <c r="O10" s="15" t="str">
        <f aca="false">IFERROR(N10/M10,"")</f>
        <v/>
      </c>
      <c r="P10" s="10"/>
      <c r="Q10" s="16"/>
      <c r="R10" s="16"/>
      <c r="S10" s="16" t="str">
        <f aca="false">IF(OR($Q10="",$R10=""),"",R10-Q10)</f>
        <v/>
      </c>
      <c r="T10" s="10"/>
      <c r="U10" s="13"/>
      <c r="V10" s="10"/>
      <c r="W10" s="13"/>
      <c r="X10" s="13"/>
      <c r="Y10" s="13"/>
      <c r="Z10" s="10"/>
      <c r="AA10" s="10"/>
      <c r="AB10" s="11"/>
      <c r="AC10" s="17"/>
      <c r="AD10" s="13"/>
    </row>
    <row r="11" customFormat="false" ht="30" hidden="false" customHeight="true" outlineLevel="0" collapsed="false">
      <c r="A11" s="10" t="str">
        <f aca="false">IF($B11="","",ROW()-1)</f>
        <v/>
      </c>
      <c r="B11" s="11"/>
      <c r="C11" s="12"/>
      <c r="D11" s="10"/>
      <c r="E11" s="10"/>
      <c r="F11" s="10"/>
      <c r="G11" s="10"/>
      <c r="H11" s="10"/>
      <c r="I11" s="10"/>
      <c r="J11" s="13"/>
      <c r="K11" s="12"/>
      <c r="L11" s="12"/>
      <c r="M11" s="14"/>
      <c r="N11" s="14"/>
      <c r="O11" s="15" t="str">
        <f aca="false">IFERROR(N11/M11,"")</f>
        <v/>
      </c>
      <c r="P11" s="10"/>
      <c r="Q11" s="16"/>
      <c r="R11" s="16"/>
      <c r="S11" s="16" t="str">
        <f aca="false">IF(OR($Q11="",$R11=""),"",R11-Q11)</f>
        <v/>
      </c>
      <c r="T11" s="10"/>
      <c r="U11" s="13"/>
      <c r="V11" s="10"/>
      <c r="W11" s="13"/>
      <c r="X11" s="13"/>
      <c r="Y11" s="13"/>
      <c r="Z11" s="10"/>
      <c r="AA11" s="10"/>
      <c r="AB11" s="11"/>
      <c r="AC11" s="17"/>
      <c r="AD11" s="13"/>
    </row>
    <row r="12" customFormat="false" ht="30" hidden="false" customHeight="true" outlineLevel="0" collapsed="false">
      <c r="A12" s="10" t="str">
        <f aca="false">IF($B12="","",ROW()-1)</f>
        <v/>
      </c>
      <c r="B12" s="11"/>
      <c r="C12" s="12"/>
      <c r="D12" s="10"/>
      <c r="E12" s="10"/>
      <c r="F12" s="10"/>
      <c r="G12" s="10"/>
      <c r="H12" s="10"/>
      <c r="I12" s="10"/>
      <c r="J12" s="13"/>
      <c r="K12" s="12"/>
      <c r="L12" s="12"/>
      <c r="M12" s="14"/>
      <c r="N12" s="14"/>
      <c r="O12" s="15" t="str">
        <f aca="false">IFERROR(N12/M12,"")</f>
        <v/>
      </c>
      <c r="P12" s="10"/>
      <c r="Q12" s="16"/>
      <c r="R12" s="16"/>
      <c r="S12" s="16" t="str">
        <f aca="false">IF(OR($Q12="",$R12=""),"",R12-Q12)</f>
        <v/>
      </c>
      <c r="T12" s="10"/>
      <c r="U12" s="13"/>
      <c r="V12" s="10"/>
      <c r="W12" s="13"/>
      <c r="X12" s="13"/>
      <c r="Y12" s="13"/>
      <c r="Z12" s="10"/>
      <c r="AA12" s="10"/>
      <c r="AB12" s="11"/>
      <c r="AC12" s="17"/>
      <c r="AD12" s="13"/>
    </row>
    <row r="13" customFormat="false" ht="30" hidden="false" customHeight="true" outlineLevel="0" collapsed="false">
      <c r="A13" s="10" t="str">
        <f aca="false">IF($B13="","",ROW()-1)</f>
        <v/>
      </c>
      <c r="B13" s="11"/>
      <c r="C13" s="12"/>
      <c r="D13" s="10"/>
      <c r="E13" s="10"/>
      <c r="F13" s="10"/>
      <c r="G13" s="10"/>
      <c r="H13" s="10"/>
      <c r="I13" s="10"/>
      <c r="J13" s="13"/>
      <c r="K13" s="12"/>
      <c r="L13" s="12"/>
      <c r="M13" s="14"/>
      <c r="N13" s="14"/>
      <c r="O13" s="15" t="str">
        <f aca="false">IFERROR(N13/M13,"")</f>
        <v/>
      </c>
      <c r="P13" s="10"/>
      <c r="Q13" s="16"/>
      <c r="R13" s="16"/>
      <c r="S13" s="16" t="str">
        <f aca="false">IF(OR($Q13="",$R13=""),"",R13-Q13)</f>
        <v/>
      </c>
      <c r="T13" s="10"/>
      <c r="U13" s="13"/>
      <c r="V13" s="10"/>
      <c r="W13" s="13"/>
      <c r="X13" s="13"/>
      <c r="Y13" s="13"/>
      <c r="Z13" s="10"/>
      <c r="AA13" s="10"/>
      <c r="AB13" s="11"/>
      <c r="AC13" s="17"/>
      <c r="AD13" s="13"/>
    </row>
    <row r="14" customFormat="false" ht="30" hidden="false" customHeight="true" outlineLevel="0" collapsed="false">
      <c r="A14" s="10" t="str">
        <f aca="false">IF($B14="","",ROW()-1)</f>
        <v/>
      </c>
      <c r="B14" s="11"/>
      <c r="C14" s="12"/>
      <c r="D14" s="10"/>
      <c r="E14" s="10"/>
      <c r="F14" s="10"/>
      <c r="G14" s="10"/>
      <c r="H14" s="10"/>
      <c r="I14" s="10"/>
      <c r="J14" s="13"/>
      <c r="K14" s="12"/>
      <c r="L14" s="12"/>
      <c r="M14" s="14"/>
      <c r="N14" s="14"/>
      <c r="O14" s="15" t="str">
        <f aca="false">IFERROR(N14/M14,"")</f>
        <v/>
      </c>
      <c r="P14" s="10"/>
      <c r="Q14" s="16"/>
      <c r="R14" s="16"/>
      <c r="S14" s="16" t="str">
        <f aca="false">IF(OR($Q14="",$R14=""),"",R14-Q14)</f>
        <v/>
      </c>
      <c r="T14" s="10"/>
      <c r="U14" s="13"/>
      <c r="V14" s="10"/>
      <c r="W14" s="13"/>
      <c r="X14" s="13"/>
      <c r="Y14" s="13"/>
      <c r="Z14" s="10"/>
      <c r="AA14" s="10"/>
      <c r="AB14" s="11"/>
      <c r="AC14" s="17"/>
      <c r="AD14" s="13"/>
    </row>
    <row r="15" customFormat="false" ht="30" hidden="false" customHeight="true" outlineLevel="0" collapsed="false">
      <c r="A15" s="10" t="str">
        <f aca="false">IF($B15="","",ROW()-1)</f>
        <v/>
      </c>
      <c r="B15" s="11"/>
      <c r="C15" s="12"/>
      <c r="D15" s="10"/>
      <c r="E15" s="10"/>
      <c r="F15" s="10"/>
      <c r="G15" s="10"/>
      <c r="H15" s="10"/>
      <c r="I15" s="10"/>
      <c r="J15" s="13"/>
      <c r="K15" s="12"/>
      <c r="L15" s="12"/>
      <c r="M15" s="14"/>
      <c r="N15" s="14"/>
      <c r="O15" s="15" t="str">
        <f aca="false">IFERROR(N15/M15,"")</f>
        <v/>
      </c>
      <c r="P15" s="10"/>
      <c r="Q15" s="16"/>
      <c r="R15" s="16"/>
      <c r="S15" s="16" t="str">
        <f aca="false">IF(OR($Q15="",$R15=""),"",R15-Q15)</f>
        <v/>
      </c>
      <c r="T15" s="10"/>
      <c r="U15" s="13"/>
      <c r="V15" s="10"/>
      <c r="W15" s="13"/>
      <c r="X15" s="13"/>
      <c r="Y15" s="13"/>
      <c r="Z15" s="10"/>
      <c r="AA15" s="10"/>
      <c r="AB15" s="11"/>
      <c r="AC15" s="17"/>
      <c r="AD15" s="13"/>
    </row>
    <row r="16" customFormat="false" ht="30" hidden="false" customHeight="true" outlineLevel="0" collapsed="false">
      <c r="A16" s="10" t="str">
        <f aca="false">IF($B16="","",ROW()-1)</f>
        <v/>
      </c>
      <c r="B16" s="11"/>
      <c r="C16" s="12"/>
      <c r="D16" s="10"/>
      <c r="E16" s="10"/>
      <c r="F16" s="10"/>
      <c r="G16" s="10"/>
      <c r="H16" s="10"/>
      <c r="I16" s="10"/>
      <c r="J16" s="13"/>
      <c r="K16" s="12"/>
      <c r="L16" s="12"/>
      <c r="M16" s="14"/>
      <c r="N16" s="14"/>
      <c r="O16" s="15" t="str">
        <f aca="false">IFERROR(N16/M16,"")</f>
        <v/>
      </c>
      <c r="P16" s="10"/>
      <c r="Q16" s="16"/>
      <c r="R16" s="16"/>
      <c r="S16" s="16" t="str">
        <f aca="false">IF(OR($Q16="",$R16=""),"",R16-Q16)</f>
        <v/>
      </c>
      <c r="T16" s="10"/>
      <c r="U16" s="13"/>
      <c r="V16" s="10"/>
      <c r="W16" s="13"/>
      <c r="X16" s="13"/>
      <c r="Y16" s="13"/>
      <c r="Z16" s="10"/>
      <c r="AA16" s="10"/>
      <c r="AB16" s="11"/>
      <c r="AC16" s="17"/>
      <c r="AD16" s="13"/>
    </row>
    <row r="17" customFormat="false" ht="30" hidden="false" customHeight="true" outlineLevel="0" collapsed="false">
      <c r="A17" s="10" t="str">
        <f aca="false">IF($B17="","",ROW()-1)</f>
        <v/>
      </c>
      <c r="B17" s="11"/>
      <c r="C17" s="12"/>
      <c r="D17" s="10"/>
      <c r="E17" s="10"/>
      <c r="F17" s="10"/>
      <c r="G17" s="10"/>
      <c r="H17" s="10"/>
      <c r="I17" s="10"/>
      <c r="J17" s="13"/>
      <c r="K17" s="12"/>
      <c r="L17" s="12"/>
      <c r="M17" s="14"/>
      <c r="N17" s="14"/>
      <c r="O17" s="15" t="str">
        <f aca="false">IFERROR(N17/M17,"")</f>
        <v/>
      </c>
      <c r="P17" s="10"/>
      <c r="Q17" s="16"/>
      <c r="R17" s="16"/>
      <c r="S17" s="16" t="str">
        <f aca="false">IF(OR($Q17="",$R17=""),"",R17-Q17)</f>
        <v/>
      </c>
      <c r="T17" s="10"/>
      <c r="U17" s="13"/>
      <c r="V17" s="10"/>
      <c r="W17" s="13"/>
      <c r="X17" s="13"/>
      <c r="Y17" s="13"/>
      <c r="Z17" s="10"/>
      <c r="AA17" s="10"/>
      <c r="AB17" s="11"/>
      <c r="AC17" s="17"/>
      <c r="AD17" s="13"/>
    </row>
    <row r="18" customFormat="false" ht="30" hidden="false" customHeight="true" outlineLevel="0" collapsed="false">
      <c r="A18" s="10" t="str">
        <f aca="false">IF($B18="","",ROW()-1)</f>
        <v/>
      </c>
      <c r="B18" s="11"/>
      <c r="C18" s="12"/>
      <c r="D18" s="10"/>
      <c r="E18" s="10"/>
      <c r="F18" s="10"/>
      <c r="G18" s="10"/>
      <c r="H18" s="10"/>
      <c r="I18" s="10"/>
      <c r="J18" s="13"/>
      <c r="K18" s="12"/>
      <c r="L18" s="12"/>
      <c r="M18" s="14"/>
      <c r="N18" s="14"/>
      <c r="O18" s="15" t="str">
        <f aca="false">IFERROR(N18/M18,"")</f>
        <v/>
      </c>
      <c r="P18" s="10"/>
      <c r="Q18" s="16"/>
      <c r="R18" s="16"/>
      <c r="S18" s="16" t="str">
        <f aca="false">IF(OR($Q18="",$R18=""),"",R18-Q18)</f>
        <v/>
      </c>
      <c r="T18" s="10"/>
      <c r="U18" s="13"/>
      <c r="V18" s="10"/>
      <c r="W18" s="13"/>
      <c r="X18" s="13"/>
      <c r="Y18" s="13"/>
      <c r="Z18" s="10"/>
      <c r="AA18" s="10"/>
      <c r="AB18" s="11"/>
      <c r="AC18" s="17"/>
      <c r="AD18" s="13"/>
    </row>
    <row r="19" customFormat="false" ht="30" hidden="false" customHeight="true" outlineLevel="0" collapsed="false">
      <c r="A19" s="10" t="str">
        <f aca="false">IF($B19="","",ROW()-1)</f>
        <v/>
      </c>
      <c r="B19" s="11"/>
      <c r="C19" s="12"/>
      <c r="D19" s="10"/>
      <c r="E19" s="10"/>
      <c r="F19" s="10"/>
      <c r="G19" s="10"/>
      <c r="H19" s="10"/>
      <c r="I19" s="10"/>
      <c r="J19" s="13"/>
      <c r="K19" s="12"/>
      <c r="L19" s="12"/>
      <c r="M19" s="14"/>
      <c r="N19" s="14"/>
      <c r="O19" s="15" t="str">
        <f aca="false">IFERROR(N19/M19,"")</f>
        <v/>
      </c>
      <c r="P19" s="10"/>
      <c r="Q19" s="16"/>
      <c r="R19" s="16"/>
      <c r="S19" s="16" t="str">
        <f aca="false">IF(OR($Q19="",$R19=""),"",R19-Q19)</f>
        <v/>
      </c>
      <c r="T19" s="10"/>
      <c r="U19" s="13"/>
      <c r="V19" s="10"/>
      <c r="W19" s="13"/>
      <c r="X19" s="13"/>
      <c r="Y19" s="13"/>
      <c r="Z19" s="10"/>
      <c r="AA19" s="10"/>
      <c r="AB19" s="11"/>
      <c r="AC19" s="17"/>
      <c r="AD19" s="13"/>
    </row>
    <row r="20" customFormat="false" ht="30" hidden="false" customHeight="true" outlineLevel="0" collapsed="false">
      <c r="A20" s="10" t="str">
        <f aca="false">IF($B20="","",ROW()-1)</f>
        <v/>
      </c>
      <c r="B20" s="11"/>
      <c r="C20" s="12"/>
      <c r="D20" s="10"/>
      <c r="E20" s="10"/>
      <c r="F20" s="10"/>
      <c r="G20" s="10"/>
      <c r="H20" s="10"/>
      <c r="I20" s="10"/>
      <c r="J20" s="13"/>
      <c r="K20" s="12"/>
      <c r="L20" s="12"/>
      <c r="M20" s="14"/>
      <c r="N20" s="14"/>
      <c r="O20" s="15" t="str">
        <f aca="false">IFERROR(N20/M20,"")</f>
        <v/>
      </c>
      <c r="P20" s="10"/>
      <c r="Q20" s="16"/>
      <c r="R20" s="16"/>
      <c r="S20" s="16" t="str">
        <f aca="false">IF(OR($Q20="",$R20=""),"",R20-Q20)</f>
        <v/>
      </c>
      <c r="T20" s="10"/>
      <c r="U20" s="13"/>
      <c r="V20" s="10"/>
      <c r="W20" s="13"/>
      <c r="X20" s="13"/>
      <c r="Y20" s="13"/>
      <c r="Z20" s="10"/>
      <c r="AA20" s="10"/>
      <c r="AB20" s="11"/>
      <c r="AC20" s="17"/>
      <c r="AD20" s="13"/>
    </row>
    <row r="21" customFormat="false" ht="30" hidden="false" customHeight="true" outlineLevel="0" collapsed="false">
      <c r="A21" s="10" t="str">
        <f aca="false">IF($B21="","",ROW()-1)</f>
        <v/>
      </c>
      <c r="B21" s="11"/>
      <c r="C21" s="12"/>
      <c r="D21" s="10"/>
      <c r="E21" s="10"/>
      <c r="F21" s="10"/>
      <c r="G21" s="10"/>
      <c r="H21" s="10"/>
      <c r="I21" s="10"/>
      <c r="J21" s="13"/>
      <c r="K21" s="12"/>
      <c r="L21" s="12"/>
      <c r="M21" s="14"/>
      <c r="N21" s="14"/>
      <c r="O21" s="15" t="str">
        <f aca="false">IFERROR(N21/M21,"")</f>
        <v/>
      </c>
      <c r="P21" s="10"/>
      <c r="Q21" s="16"/>
      <c r="R21" s="16"/>
      <c r="S21" s="16" t="str">
        <f aca="false">IF(OR($Q21="",$R21=""),"",R21-Q21)</f>
        <v/>
      </c>
      <c r="T21" s="10"/>
      <c r="U21" s="13"/>
      <c r="V21" s="10"/>
      <c r="W21" s="13"/>
      <c r="X21" s="13"/>
      <c r="Y21" s="13"/>
      <c r="Z21" s="10"/>
      <c r="AA21" s="10"/>
      <c r="AB21" s="11"/>
      <c r="AC21" s="17"/>
      <c r="AD21" s="13"/>
    </row>
    <row r="22" customFormat="false" ht="30" hidden="false" customHeight="true" outlineLevel="0" collapsed="false">
      <c r="A22" s="10" t="str">
        <f aca="false">IF($B22="","",ROW()-1)</f>
        <v/>
      </c>
      <c r="B22" s="11"/>
      <c r="C22" s="12"/>
      <c r="D22" s="10"/>
      <c r="E22" s="10"/>
      <c r="F22" s="10"/>
      <c r="G22" s="10"/>
      <c r="H22" s="10"/>
      <c r="I22" s="10"/>
      <c r="J22" s="13"/>
      <c r="K22" s="12"/>
      <c r="L22" s="12"/>
      <c r="M22" s="14"/>
      <c r="N22" s="14"/>
      <c r="O22" s="15" t="str">
        <f aca="false">IFERROR(N22/M22,"")</f>
        <v/>
      </c>
      <c r="P22" s="10"/>
      <c r="Q22" s="16"/>
      <c r="R22" s="16"/>
      <c r="S22" s="16" t="str">
        <f aca="false">IF(OR($Q22="",$R22=""),"",R22-Q22)</f>
        <v/>
      </c>
      <c r="T22" s="10"/>
      <c r="U22" s="13"/>
      <c r="V22" s="10"/>
      <c r="W22" s="13"/>
      <c r="X22" s="13"/>
      <c r="Y22" s="13"/>
      <c r="Z22" s="10"/>
      <c r="AA22" s="10"/>
      <c r="AB22" s="11"/>
      <c r="AC22" s="17"/>
      <c r="AD22" s="13"/>
    </row>
    <row r="23" customFormat="false" ht="30" hidden="false" customHeight="true" outlineLevel="0" collapsed="false">
      <c r="A23" s="10" t="str">
        <f aca="false">IF($B23="","",ROW()-1)</f>
        <v/>
      </c>
      <c r="B23" s="11"/>
      <c r="C23" s="12"/>
      <c r="D23" s="10"/>
      <c r="E23" s="10"/>
      <c r="F23" s="10"/>
      <c r="G23" s="10"/>
      <c r="H23" s="10"/>
      <c r="I23" s="10"/>
      <c r="J23" s="13"/>
      <c r="K23" s="12"/>
      <c r="L23" s="12"/>
      <c r="M23" s="14"/>
      <c r="N23" s="14"/>
      <c r="O23" s="15" t="str">
        <f aca="false">IFERROR(N23/M23,"")</f>
        <v/>
      </c>
      <c r="P23" s="10"/>
      <c r="Q23" s="16"/>
      <c r="R23" s="16"/>
      <c r="S23" s="16" t="str">
        <f aca="false">IF(OR($Q23="",$R23=""),"",R23-Q23)</f>
        <v/>
      </c>
      <c r="T23" s="10"/>
      <c r="U23" s="13"/>
      <c r="V23" s="10"/>
      <c r="W23" s="13"/>
      <c r="X23" s="13"/>
      <c r="Y23" s="13"/>
      <c r="Z23" s="10"/>
      <c r="AA23" s="10"/>
      <c r="AB23" s="11"/>
      <c r="AC23" s="17"/>
      <c r="AD23" s="13"/>
    </row>
    <row r="24" customFormat="false" ht="30" hidden="false" customHeight="true" outlineLevel="0" collapsed="false">
      <c r="A24" s="10" t="str">
        <f aca="false">IF($B24="","",ROW()-1)</f>
        <v/>
      </c>
      <c r="B24" s="11"/>
      <c r="C24" s="12"/>
      <c r="D24" s="10"/>
      <c r="E24" s="10"/>
      <c r="F24" s="10"/>
      <c r="G24" s="10"/>
      <c r="H24" s="10"/>
      <c r="I24" s="10"/>
      <c r="J24" s="13"/>
      <c r="K24" s="12"/>
      <c r="L24" s="12"/>
      <c r="M24" s="14"/>
      <c r="N24" s="14"/>
      <c r="O24" s="15" t="str">
        <f aca="false">IFERROR(N24/M24,"")</f>
        <v/>
      </c>
      <c r="P24" s="10"/>
      <c r="Q24" s="16"/>
      <c r="R24" s="16"/>
      <c r="S24" s="16" t="str">
        <f aca="false">IF(OR($Q24="",$R24=""),"",R24-Q24)</f>
        <v/>
      </c>
      <c r="T24" s="10"/>
      <c r="U24" s="13"/>
      <c r="V24" s="10"/>
      <c r="W24" s="13"/>
      <c r="X24" s="13"/>
      <c r="Y24" s="13"/>
      <c r="Z24" s="10"/>
      <c r="AA24" s="10"/>
      <c r="AB24" s="11"/>
      <c r="AC24" s="17"/>
      <c r="AD24" s="13"/>
    </row>
    <row r="25" customFormat="false" ht="30" hidden="false" customHeight="true" outlineLevel="0" collapsed="false">
      <c r="A25" s="10" t="str">
        <f aca="false">IF($B25="","",ROW()-1)</f>
        <v/>
      </c>
      <c r="B25" s="11"/>
      <c r="C25" s="12"/>
      <c r="D25" s="10"/>
      <c r="E25" s="10"/>
      <c r="F25" s="10"/>
      <c r="G25" s="10"/>
      <c r="H25" s="10"/>
      <c r="I25" s="10"/>
      <c r="J25" s="13"/>
      <c r="K25" s="12"/>
      <c r="L25" s="12"/>
      <c r="M25" s="14"/>
      <c r="N25" s="14"/>
      <c r="O25" s="15" t="str">
        <f aca="false">IFERROR(N25/M25,"")</f>
        <v/>
      </c>
      <c r="P25" s="10"/>
      <c r="Q25" s="16"/>
      <c r="R25" s="16"/>
      <c r="S25" s="16" t="str">
        <f aca="false">IF(OR($Q25="",$R25=""),"",R25-Q25)</f>
        <v/>
      </c>
      <c r="T25" s="10"/>
      <c r="U25" s="13"/>
      <c r="V25" s="10"/>
      <c r="W25" s="13"/>
      <c r="X25" s="13"/>
      <c r="Y25" s="13"/>
      <c r="Z25" s="10"/>
      <c r="AA25" s="10"/>
      <c r="AB25" s="11"/>
      <c r="AC25" s="17"/>
      <c r="AD25" s="13"/>
    </row>
    <row r="26" customFormat="false" ht="30" hidden="false" customHeight="true" outlineLevel="0" collapsed="false">
      <c r="A26" s="10" t="str">
        <f aca="false">IF($B26="","",ROW()-1)</f>
        <v/>
      </c>
      <c r="B26" s="11"/>
      <c r="C26" s="12"/>
      <c r="D26" s="10"/>
      <c r="E26" s="10"/>
      <c r="F26" s="10"/>
      <c r="G26" s="10"/>
      <c r="H26" s="10"/>
      <c r="I26" s="10"/>
      <c r="J26" s="13"/>
      <c r="K26" s="12"/>
      <c r="L26" s="12"/>
      <c r="M26" s="14"/>
      <c r="N26" s="14"/>
      <c r="O26" s="15" t="str">
        <f aca="false">IFERROR(N26/M26,"")</f>
        <v/>
      </c>
      <c r="P26" s="10"/>
      <c r="Q26" s="16"/>
      <c r="R26" s="16"/>
      <c r="S26" s="16" t="str">
        <f aca="false">IF(OR($Q26="",$R26=""),"",R26-Q26)</f>
        <v/>
      </c>
      <c r="T26" s="10"/>
      <c r="U26" s="13"/>
      <c r="V26" s="10"/>
      <c r="W26" s="13"/>
      <c r="X26" s="13"/>
      <c r="Y26" s="13"/>
      <c r="Z26" s="10"/>
      <c r="AA26" s="10"/>
      <c r="AB26" s="11"/>
      <c r="AC26" s="17"/>
      <c r="AD26" s="13"/>
    </row>
    <row r="27" customFormat="false" ht="30" hidden="false" customHeight="true" outlineLevel="0" collapsed="false">
      <c r="A27" s="10" t="str">
        <f aca="false">IF($B27="","",ROW()-1)</f>
        <v/>
      </c>
      <c r="B27" s="11"/>
      <c r="C27" s="12"/>
      <c r="D27" s="10"/>
      <c r="E27" s="10"/>
      <c r="F27" s="10"/>
      <c r="G27" s="10"/>
      <c r="H27" s="10"/>
      <c r="I27" s="10"/>
      <c r="J27" s="13"/>
      <c r="K27" s="12"/>
      <c r="L27" s="12"/>
      <c r="M27" s="14"/>
      <c r="N27" s="14"/>
      <c r="O27" s="15" t="str">
        <f aca="false">IFERROR(N27/M27,"")</f>
        <v/>
      </c>
      <c r="P27" s="10"/>
      <c r="Q27" s="16"/>
      <c r="R27" s="16"/>
      <c r="S27" s="16" t="str">
        <f aca="false">IF(OR($Q27="",$R27=""),"",R27-Q27)</f>
        <v/>
      </c>
      <c r="T27" s="10"/>
      <c r="U27" s="13"/>
      <c r="V27" s="10"/>
      <c r="W27" s="13"/>
      <c r="X27" s="13"/>
      <c r="Y27" s="13"/>
      <c r="Z27" s="10"/>
      <c r="AA27" s="10"/>
      <c r="AB27" s="11"/>
      <c r="AC27" s="17"/>
      <c r="AD27" s="13"/>
    </row>
    <row r="28" customFormat="false" ht="30" hidden="false" customHeight="true" outlineLevel="0" collapsed="false">
      <c r="A28" s="10" t="str">
        <f aca="false">IF($B28="","",ROW()-1)</f>
        <v/>
      </c>
      <c r="B28" s="11"/>
      <c r="C28" s="12"/>
      <c r="D28" s="10"/>
      <c r="E28" s="10"/>
      <c r="F28" s="10"/>
      <c r="G28" s="10"/>
      <c r="H28" s="10"/>
      <c r="I28" s="10"/>
      <c r="J28" s="13"/>
      <c r="K28" s="12"/>
      <c r="L28" s="12"/>
      <c r="M28" s="14"/>
      <c r="N28" s="14"/>
      <c r="O28" s="15" t="str">
        <f aca="false">IFERROR(N28/M28,"")</f>
        <v/>
      </c>
      <c r="P28" s="10"/>
      <c r="Q28" s="16"/>
      <c r="R28" s="16"/>
      <c r="S28" s="16" t="str">
        <f aca="false">IF(OR($Q28="",$R28=""),"",R28-Q28)</f>
        <v/>
      </c>
      <c r="T28" s="10"/>
      <c r="U28" s="13"/>
      <c r="V28" s="10"/>
      <c r="W28" s="13"/>
      <c r="X28" s="13"/>
      <c r="Y28" s="13"/>
      <c r="Z28" s="10"/>
      <c r="AA28" s="10"/>
      <c r="AB28" s="11"/>
      <c r="AC28" s="17"/>
      <c r="AD28" s="13"/>
    </row>
    <row r="29" customFormat="false" ht="30" hidden="false" customHeight="true" outlineLevel="0" collapsed="false">
      <c r="A29" s="10" t="str">
        <f aca="false">IF($B29="","",ROW()-1)</f>
        <v/>
      </c>
      <c r="B29" s="11"/>
      <c r="C29" s="12"/>
      <c r="D29" s="10"/>
      <c r="E29" s="10"/>
      <c r="F29" s="10"/>
      <c r="G29" s="10"/>
      <c r="H29" s="10"/>
      <c r="I29" s="10"/>
      <c r="J29" s="13"/>
      <c r="K29" s="12"/>
      <c r="L29" s="12"/>
      <c r="M29" s="14"/>
      <c r="N29" s="14"/>
      <c r="O29" s="15" t="str">
        <f aca="false">IFERROR(N29/M29,"")</f>
        <v/>
      </c>
      <c r="P29" s="10"/>
      <c r="Q29" s="16"/>
      <c r="R29" s="16"/>
      <c r="S29" s="16" t="str">
        <f aca="false">IF(OR($Q29="",$R29=""),"",R29-Q29)</f>
        <v/>
      </c>
      <c r="T29" s="10"/>
      <c r="U29" s="13"/>
      <c r="V29" s="10"/>
      <c r="W29" s="13"/>
      <c r="X29" s="13"/>
      <c r="Y29" s="13"/>
      <c r="Z29" s="10"/>
      <c r="AA29" s="10"/>
      <c r="AB29" s="11"/>
      <c r="AC29" s="17"/>
      <c r="AD29" s="13"/>
    </row>
    <row r="30" customFormat="false" ht="30" hidden="false" customHeight="true" outlineLevel="0" collapsed="false">
      <c r="A30" s="10" t="str">
        <f aca="false">IF($B30="","",ROW()-1)</f>
        <v/>
      </c>
      <c r="B30" s="11"/>
      <c r="C30" s="12"/>
      <c r="D30" s="10"/>
      <c r="E30" s="10"/>
      <c r="F30" s="10"/>
      <c r="G30" s="10"/>
      <c r="H30" s="10"/>
      <c r="I30" s="10"/>
      <c r="J30" s="13"/>
      <c r="K30" s="12"/>
      <c r="L30" s="12"/>
      <c r="M30" s="14"/>
      <c r="N30" s="14"/>
      <c r="O30" s="15" t="str">
        <f aca="false">IFERROR(N30/M30,"")</f>
        <v/>
      </c>
      <c r="P30" s="10"/>
      <c r="Q30" s="16"/>
      <c r="R30" s="16"/>
      <c r="S30" s="16" t="str">
        <f aca="false">IF(OR($Q30="",$R30=""),"",R30-Q30)</f>
        <v/>
      </c>
      <c r="T30" s="10"/>
      <c r="U30" s="13"/>
      <c r="V30" s="10"/>
      <c r="W30" s="13"/>
      <c r="X30" s="13"/>
      <c r="Y30" s="13"/>
      <c r="Z30" s="10"/>
      <c r="AA30" s="10"/>
      <c r="AB30" s="11"/>
      <c r="AC30" s="17"/>
      <c r="AD30" s="13"/>
    </row>
    <row r="31" customFormat="false" ht="30" hidden="false" customHeight="true" outlineLevel="0" collapsed="false">
      <c r="A31" s="10" t="str">
        <f aca="false">IF($B31="","",ROW()-1)</f>
        <v/>
      </c>
      <c r="B31" s="11"/>
      <c r="C31" s="12"/>
      <c r="D31" s="10"/>
      <c r="E31" s="10"/>
      <c r="F31" s="10"/>
      <c r="G31" s="10"/>
      <c r="H31" s="10"/>
      <c r="I31" s="10"/>
      <c r="J31" s="13"/>
      <c r="K31" s="12"/>
      <c r="L31" s="12"/>
      <c r="M31" s="14"/>
      <c r="N31" s="14"/>
      <c r="O31" s="15" t="str">
        <f aca="false">IFERROR(N31/M31,"")</f>
        <v/>
      </c>
      <c r="P31" s="10"/>
      <c r="Q31" s="16"/>
      <c r="R31" s="16"/>
      <c r="S31" s="16" t="str">
        <f aca="false">IF(OR($Q31="",$R31=""),"",R31-Q31)</f>
        <v/>
      </c>
      <c r="T31" s="10"/>
      <c r="U31" s="13"/>
      <c r="V31" s="10"/>
      <c r="W31" s="13"/>
      <c r="X31" s="13"/>
      <c r="Y31" s="13"/>
      <c r="Z31" s="10"/>
      <c r="AA31" s="10"/>
      <c r="AB31" s="11"/>
      <c r="AC31" s="17"/>
      <c r="AD31" s="13"/>
    </row>
    <row r="32" customFormat="false" ht="30" hidden="false" customHeight="true" outlineLevel="0" collapsed="false">
      <c r="A32" s="10" t="str">
        <f aca="false">IF($B32="","",ROW()-1)</f>
        <v/>
      </c>
      <c r="B32" s="11"/>
      <c r="C32" s="12"/>
      <c r="D32" s="10"/>
      <c r="E32" s="10"/>
      <c r="F32" s="10"/>
      <c r="G32" s="10"/>
      <c r="H32" s="10"/>
      <c r="I32" s="10"/>
      <c r="J32" s="13"/>
      <c r="K32" s="12"/>
      <c r="L32" s="12"/>
      <c r="M32" s="14"/>
      <c r="N32" s="14"/>
      <c r="O32" s="15" t="str">
        <f aca="false">IFERROR(N32/M32,"")</f>
        <v/>
      </c>
      <c r="P32" s="10"/>
      <c r="Q32" s="16"/>
      <c r="R32" s="16"/>
      <c r="S32" s="16" t="str">
        <f aca="false">IF(OR($Q32="",$R32=""),"",R32-Q32)</f>
        <v/>
      </c>
      <c r="T32" s="10"/>
      <c r="U32" s="13"/>
      <c r="V32" s="10"/>
      <c r="W32" s="13"/>
      <c r="X32" s="13"/>
      <c r="Y32" s="13"/>
      <c r="Z32" s="10"/>
      <c r="AA32" s="10"/>
      <c r="AB32" s="11"/>
      <c r="AC32" s="17"/>
      <c r="AD32" s="13"/>
    </row>
    <row r="33" customFormat="false" ht="30" hidden="false" customHeight="true" outlineLevel="0" collapsed="false">
      <c r="A33" s="10" t="str">
        <f aca="false">IF($B33="","",ROW()-1)</f>
        <v/>
      </c>
      <c r="B33" s="11"/>
      <c r="C33" s="12"/>
      <c r="D33" s="10"/>
      <c r="E33" s="10"/>
      <c r="F33" s="10"/>
      <c r="G33" s="10"/>
      <c r="H33" s="10"/>
      <c r="I33" s="10"/>
      <c r="J33" s="13"/>
      <c r="K33" s="12"/>
      <c r="L33" s="12"/>
      <c r="M33" s="14"/>
      <c r="N33" s="14"/>
      <c r="O33" s="15" t="str">
        <f aca="false">IFERROR(N33/M33,"")</f>
        <v/>
      </c>
      <c r="P33" s="10"/>
      <c r="Q33" s="16"/>
      <c r="R33" s="16"/>
      <c r="S33" s="16" t="str">
        <f aca="false">IF(OR($Q33="",$R33=""),"",R33-Q33)</f>
        <v/>
      </c>
      <c r="T33" s="10"/>
      <c r="U33" s="13"/>
      <c r="V33" s="10"/>
      <c r="W33" s="13"/>
      <c r="X33" s="13"/>
      <c r="Y33" s="13"/>
      <c r="Z33" s="10"/>
      <c r="AA33" s="10"/>
      <c r="AB33" s="11"/>
      <c r="AC33" s="17"/>
      <c r="AD33" s="13"/>
    </row>
    <row r="34" customFormat="false" ht="30" hidden="false" customHeight="true" outlineLevel="0" collapsed="false">
      <c r="A34" s="10" t="str">
        <f aca="false">IF($B34="","",ROW()-1)</f>
        <v/>
      </c>
      <c r="B34" s="11"/>
      <c r="C34" s="12"/>
      <c r="D34" s="10"/>
      <c r="E34" s="10"/>
      <c r="F34" s="10"/>
      <c r="G34" s="10"/>
      <c r="H34" s="10"/>
      <c r="I34" s="10"/>
      <c r="J34" s="13"/>
      <c r="K34" s="12"/>
      <c r="L34" s="12"/>
      <c r="M34" s="14"/>
      <c r="N34" s="14"/>
      <c r="O34" s="15" t="str">
        <f aca="false">IFERROR(N34/M34,"")</f>
        <v/>
      </c>
      <c r="P34" s="10"/>
      <c r="Q34" s="16"/>
      <c r="R34" s="16"/>
      <c r="S34" s="16" t="str">
        <f aca="false">IF(OR($Q34="",$R34=""),"",R34-Q34)</f>
        <v/>
      </c>
      <c r="T34" s="10"/>
      <c r="U34" s="13"/>
      <c r="V34" s="10"/>
      <c r="W34" s="13"/>
      <c r="X34" s="13"/>
      <c r="Y34" s="13"/>
      <c r="Z34" s="10"/>
      <c r="AA34" s="10"/>
      <c r="AB34" s="11"/>
      <c r="AC34" s="17"/>
      <c r="AD34" s="13"/>
    </row>
    <row r="35" customFormat="false" ht="30" hidden="false" customHeight="true" outlineLevel="0" collapsed="false">
      <c r="A35" s="10" t="str">
        <f aca="false">IF($B35="","",ROW()-1)</f>
        <v/>
      </c>
      <c r="B35" s="11"/>
      <c r="C35" s="12"/>
      <c r="D35" s="10"/>
      <c r="E35" s="10"/>
      <c r="F35" s="10"/>
      <c r="G35" s="10"/>
      <c r="H35" s="10"/>
      <c r="I35" s="10"/>
      <c r="J35" s="13"/>
      <c r="K35" s="12"/>
      <c r="L35" s="12"/>
      <c r="M35" s="14"/>
      <c r="N35" s="14"/>
      <c r="O35" s="15" t="str">
        <f aca="false">IFERROR(N35/M35,"")</f>
        <v/>
      </c>
      <c r="P35" s="10"/>
      <c r="Q35" s="16"/>
      <c r="R35" s="16"/>
      <c r="S35" s="16" t="str">
        <f aca="false">IF(OR($Q35="",$R35=""),"",R35-Q35)</f>
        <v/>
      </c>
      <c r="T35" s="10"/>
      <c r="U35" s="13"/>
      <c r="V35" s="10"/>
      <c r="W35" s="13"/>
      <c r="X35" s="13"/>
      <c r="Y35" s="13"/>
      <c r="Z35" s="10"/>
      <c r="AA35" s="10"/>
      <c r="AB35" s="11"/>
      <c r="AC35" s="17"/>
      <c r="AD35" s="13"/>
    </row>
    <row r="36" customFormat="false" ht="30" hidden="false" customHeight="true" outlineLevel="0" collapsed="false">
      <c r="A36" s="10" t="str">
        <f aca="false">IF($B36="","",ROW()-1)</f>
        <v/>
      </c>
      <c r="B36" s="11"/>
      <c r="C36" s="12"/>
      <c r="D36" s="10"/>
      <c r="E36" s="10"/>
      <c r="F36" s="10"/>
      <c r="G36" s="10"/>
      <c r="H36" s="10"/>
      <c r="I36" s="10"/>
      <c r="J36" s="13"/>
      <c r="K36" s="12"/>
      <c r="L36" s="12"/>
      <c r="M36" s="14"/>
      <c r="N36" s="14"/>
      <c r="O36" s="15" t="str">
        <f aca="false">IFERROR(N36/M36,"")</f>
        <v/>
      </c>
      <c r="P36" s="10"/>
      <c r="Q36" s="16"/>
      <c r="R36" s="16"/>
      <c r="S36" s="16" t="str">
        <f aca="false">IF(OR($Q36="",$R36=""),"",R36-Q36)</f>
        <v/>
      </c>
      <c r="T36" s="10"/>
      <c r="U36" s="13"/>
      <c r="V36" s="10"/>
      <c r="W36" s="13"/>
      <c r="X36" s="13"/>
      <c r="Y36" s="13"/>
      <c r="Z36" s="10"/>
      <c r="AA36" s="10"/>
      <c r="AB36" s="11"/>
      <c r="AC36" s="17"/>
      <c r="AD36" s="13"/>
    </row>
    <row r="37" customFormat="false" ht="30" hidden="false" customHeight="true" outlineLevel="0" collapsed="false">
      <c r="A37" s="10" t="str">
        <f aca="false">IF($B37="","",ROW()-1)</f>
        <v/>
      </c>
      <c r="B37" s="11"/>
      <c r="C37" s="12"/>
      <c r="D37" s="10"/>
      <c r="E37" s="10"/>
      <c r="F37" s="10"/>
      <c r="G37" s="10"/>
      <c r="H37" s="10"/>
      <c r="I37" s="10"/>
      <c r="J37" s="13"/>
      <c r="K37" s="12"/>
      <c r="L37" s="12"/>
      <c r="M37" s="14"/>
      <c r="N37" s="14"/>
      <c r="O37" s="15" t="str">
        <f aca="false">IFERROR(N37/M37,"")</f>
        <v/>
      </c>
      <c r="P37" s="10"/>
      <c r="Q37" s="16"/>
      <c r="R37" s="16"/>
      <c r="S37" s="16" t="str">
        <f aca="false">IF(OR($Q37="",$R37=""),"",R37-Q37)</f>
        <v/>
      </c>
      <c r="T37" s="10"/>
      <c r="U37" s="13"/>
      <c r="V37" s="10"/>
      <c r="W37" s="13"/>
      <c r="X37" s="13"/>
      <c r="Y37" s="13"/>
      <c r="Z37" s="10"/>
      <c r="AA37" s="10"/>
      <c r="AB37" s="11"/>
      <c r="AC37" s="17"/>
      <c r="AD37" s="13"/>
    </row>
    <row r="38" customFormat="false" ht="30" hidden="false" customHeight="true" outlineLevel="0" collapsed="false">
      <c r="A38" s="10" t="str">
        <f aca="false">IF($B38="","",ROW()-1)</f>
        <v/>
      </c>
      <c r="B38" s="11"/>
      <c r="C38" s="12"/>
      <c r="D38" s="10"/>
      <c r="E38" s="10"/>
      <c r="F38" s="10"/>
      <c r="G38" s="10"/>
      <c r="H38" s="10"/>
      <c r="I38" s="10"/>
      <c r="J38" s="13"/>
      <c r="K38" s="12"/>
      <c r="L38" s="12"/>
      <c r="M38" s="14"/>
      <c r="N38" s="14"/>
      <c r="O38" s="15" t="str">
        <f aca="false">IFERROR(N38/M38,"")</f>
        <v/>
      </c>
      <c r="P38" s="10"/>
      <c r="Q38" s="16"/>
      <c r="R38" s="16"/>
      <c r="S38" s="16" t="str">
        <f aca="false">IF(OR($Q38="",$R38=""),"",R38-Q38)</f>
        <v/>
      </c>
      <c r="T38" s="10"/>
      <c r="U38" s="13"/>
      <c r="V38" s="10"/>
      <c r="W38" s="13"/>
      <c r="X38" s="13"/>
      <c r="Y38" s="13"/>
      <c r="Z38" s="10"/>
      <c r="AA38" s="10"/>
      <c r="AB38" s="11"/>
      <c r="AC38" s="17"/>
      <c r="AD38" s="13"/>
    </row>
    <row r="39" customFormat="false" ht="30" hidden="false" customHeight="true" outlineLevel="0" collapsed="false">
      <c r="A39" s="10" t="str">
        <f aca="false">IF($B39="","",ROW()-1)</f>
        <v/>
      </c>
      <c r="B39" s="11"/>
      <c r="C39" s="12"/>
      <c r="D39" s="10"/>
      <c r="E39" s="10"/>
      <c r="F39" s="10"/>
      <c r="G39" s="10"/>
      <c r="H39" s="10"/>
      <c r="I39" s="10"/>
      <c r="J39" s="13"/>
      <c r="K39" s="12"/>
      <c r="L39" s="12"/>
      <c r="M39" s="14"/>
      <c r="N39" s="14"/>
      <c r="O39" s="15" t="str">
        <f aca="false">IFERROR(N39/M39,"")</f>
        <v/>
      </c>
      <c r="P39" s="10"/>
      <c r="Q39" s="16"/>
      <c r="R39" s="16"/>
      <c r="S39" s="16" t="str">
        <f aca="false">IF(OR($Q39="",$R39=""),"",R39-Q39)</f>
        <v/>
      </c>
      <c r="T39" s="10"/>
      <c r="U39" s="13"/>
      <c r="V39" s="10"/>
      <c r="W39" s="13"/>
      <c r="X39" s="13"/>
      <c r="Y39" s="13"/>
      <c r="Z39" s="10"/>
      <c r="AA39" s="10"/>
      <c r="AB39" s="11"/>
      <c r="AC39" s="17"/>
      <c r="AD39" s="13"/>
    </row>
    <row r="40" customFormat="false" ht="30" hidden="false" customHeight="true" outlineLevel="0" collapsed="false">
      <c r="A40" s="10" t="str">
        <f aca="false">IF($B40="","",ROW()-1)</f>
        <v/>
      </c>
      <c r="B40" s="11"/>
      <c r="C40" s="12"/>
      <c r="D40" s="10"/>
      <c r="E40" s="10"/>
      <c r="F40" s="10"/>
      <c r="G40" s="10"/>
      <c r="H40" s="10"/>
      <c r="I40" s="10"/>
      <c r="J40" s="13"/>
      <c r="K40" s="12"/>
      <c r="L40" s="12"/>
      <c r="M40" s="14"/>
      <c r="N40" s="14"/>
      <c r="O40" s="15" t="str">
        <f aca="false">IFERROR(N40/M40,"")</f>
        <v/>
      </c>
      <c r="P40" s="10"/>
      <c r="Q40" s="16"/>
      <c r="R40" s="16"/>
      <c r="S40" s="16" t="str">
        <f aca="false">IF(OR($Q40="",$R40=""),"",R40-Q40)</f>
        <v/>
      </c>
      <c r="T40" s="10"/>
      <c r="U40" s="13"/>
      <c r="V40" s="10"/>
      <c r="W40" s="13"/>
      <c r="X40" s="13"/>
      <c r="Y40" s="13"/>
      <c r="Z40" s="10"/>
      <c r="AA40" s="10"/>
      <c r="AB40" s="11"/>
      <c r="AC40" s="17"/>
      <c r="AD40" s="13"/>
    </row>
    <row r="41" customFormat="false" ht="30" hidden="false" customHeight="true" outlineLevel="0" collapsed="false">
      <c r="A41" s="10" t="str">
        <f aca="false">IF($B41="","",ROW()-1)</f>
        <v/>
      </c>
      <c r="B41" s="11"/>
      <c r="C41" s="12"/>
      <c r="D41" s="10"/>
      <c r="E41" s="10"/>
      <c r="F41" s="10"/>
      <c r="G41" s="10"/>
      <c r="H41" s="10"/>
      <c r="I41" s="10"/>
      <c r="J41" s="13"/>
      <c r="K41" s="12"/>
      <c r="L41" s="12"/>
      <c r="M41" s="14"/>
      <c r="N41" s="14"/>
      <c r="O41" s="15" t="str">
        <f aca="false">IFERROR(N41/M41,"")</f>
        <v/>
      </c>
      <c r="P41" s="10"/>
      <c r="Q41" s="16"/>
      <c r="R41" s="16"/>
      <c r="S41" s="16" t="str">
        <f aca="false">IF(OR($Q41="",$R41=""),"",R41-Q41)</f>
        <v/>
      </c>
      <c r="T41" s="10"/>
      <c r="U41" s="13"/>
      <c r="V41" s="10"/>
      <c r="W41" s="13"/>
      <c r="X41" s="13"/>
      <c r="Y41" s="13"/>
      <c r="Z41" s="10"/>
      <c r="AA41" s="10"/>
      <c r="AB41" s="11"/>
      <c r="AC41" s="17"/>
      <c r="AD41" s="13"/>
    </row>
    <row r="42" customFormat="false" ht="30" hidden="false" customHeight="true" outlineLevel="0" collapsed="false">
      <c r="A42" s="10" t="str">
        <f aca="false">IF($B42="","",ROW()-1)</f>
        <v/>
      </c>
      <c r="B42" s="11"/>
      <c r="C42" s="12"/>
      <c r="D42" s="10"/>
      <c r="E42" s="10"/>
      <c r="F42" s="10"/>
      <c r="G42" s="10"/>
      <c r="H42" s="10"/>
      <c r="I42" s="10"/>
      <c r="J42" s="13"/>
      <c r="K42" s="12"/>
      <c r="L42" s="12"/>
      <c r="M42" s="14"/>
      <c r="N42" s="14"/>
      <c r="O42" s="15" t="str">
        <f aca="false">IFERROR(N42/M42,"")</f>
        <v/>
      </c>
      <c r="P42" s="10"/>
      <c r="Q42" s="16"/>
      <c r="R42" s="16"/>
      <c r="S42" s="16" t="str">
        <f aca="false">IF(OR($Q42="",$R42=""),"",R42-Q42)</f>
        <v/>
      </c>
      <c r="T42" s="10"/>
      <c r="U42" s="13"/>
      <c r="V42" s="10"/>
      <c r="W42" s="13"/>
      <c r="X42" s="13"/>
      <c r="Y42" s="13"/>
      <c r="Z42" s="10"/>
      <c r="AA42" s="10"/>
      <c r="AB42" s="11"/>
      <c r="AC42" s="17"/>
      <c r="AD42" s="13"/>
    </row>
    <row r="43" customFormat="false" ht="30" hidden="false" customHeight="true" outlineLevel="0" collapsed="false">
      <c r="A43" s="10" t="str">
        <f aca="false">IF($B43="","",ROW()-1)</f>
        <v/>
      </c>
      <c r="B43" s="11"/>
      <c r="C43" s="12"/>
      <c r="D43" s="10"/>
      <c r="E43" s="10"/>
      <c r="F43" s="10"/>
      <c r="G43" s="10"/>
      <c r="H43" s="10"/>
      <c r="I43" s="10"/>
      <c r="J43" s="13"/>
      <c r="K43" s="12"/>
      <c r="L43" s="12"/>
      <c r="M43" s="14"/>
      <c r="N43" s="14"/>
      <c r="O43" s="15" t="str">
        <f aca="false">IFERROR(N43/M43,"")</f>
        <v/>
      </c>
      <c r="P43" s="10"/>
      <c r="Q43" s="16"/>
      <c r="R43" s="16"/>
      <c r="S43" s="16" t="str">
        <f aca="false">IF(OR($Q43="",$R43=""),"",R43-Q43)</f>
        <v/>
      </c>
      <c r="T43" s="10"/>
      <c r="U43" s="13"/>
      <c r="V43" s="10"/>
      <c r="W43" s="13"/>
      <c r="X43" s="13"/>
      <c r="Y43" s="13"/>
      <c r="Z43" s="10"/>
      <c r="AA43" s="10"/>
      <c r="AB43" s="11"/>
      <c r="AC43" s="17"/>
      <c r="AD43" s="13"/>
    </row>
    <row r="44" customFormat="false" ht="30" hidden="false" customHeight="true" outlineLevel="0" collapsed="false">
      <c r="A44" s="10" t="str">
        <f aca="false">IF($B44="","",ROW()-1)</f>
        <v/>
      </c>
      <c r="B44" s="11"/>
      <c r="C44" s="12"/>
      <c r="D44" s="10"/>
      <c r="E44" s="10"/>
      <c r="F44" s="10"/>
      <c r="G44" s="10"/>
      <c r="H44" s="10"/>
      <c r="I44" s="10"/>
      <c r="J44" s="13"/>
      <c r="K44" s="12"/>
      <c r="L44" s="12"/>
      <c r="M44" s="14"/>
      <c r="N44" s="14"/>
      <c r="O44" s="15" t="str">
        <f aca="false">IFERROR(N44/M44,"")</f>
        <v/>
      </c>
      <c r="P44" s="10"/>
      <c r="Q44" s="16"/>
      <c r="R44" s="16"/>
      <c r="S44" s="16" t="str">
        <f aca="false">IF(OR($Q44="",$R44=""),"",R44-Q44)</f>
        <v/>
      </c>
      <c r="T44" s="10"/>
      <c r="U44" s="13"/>
      <c r="V44" s="10"/>
      <c r="W44" s="13"/>
      <c r="X44" s="13"/>
      <c r="Y44" s="13"/>
      <c r="Z44" s="10"/>
      <c r="AA44" s="10"/>
      <c r="AB44" s="11"/>
      <c r="AC44" s="17"/>
      <c r="AD44" s="13"/>
    </row>
    <row r="45" customFormat="false" ht="30" hidden="false" customHeight="true" outlineLevel="0" collapsed="false">
      <c r="A45" s="10" t="str">
        <f aca="false">IF($B45="","",ROW()-1)</f>
        <v/>
      </c>
      <c r="B45" s="11"/>
      <c r="C45" s="12"/>
      <c r="D45" s="10"/>
      <c r="E45" s="10"/>
      <c r="F45" s="10"/>
      <c r="G45" s="10"/>
      <c r="H45" s="10"/>
      <c r="I45" s="10"/>
      <c r="J45" s="13"/>
      <c r="K45" s="12"/>
      <c r="L45" s="12"/>
      <c r="M45" s="14"/>
      <c r="N45" s="14"/>
      <c r="O45" s="15" t="str">
        <f aca="false">IFERROR(N45/M45,"")</f>
        <v/>
      </c>
      <c r="P45" s="10"/>
      <c r="Q45" s="16"/>
      <c r="R45" s="16"/>
      <c r="S45" s="16" t="str">
        <f aca="false">IF(OR($Q45="",$R45=""),"",R45-Q45)</f>
        <v/>
      </c>
      <c r="T45" s="10"/>
      <c r="U45" s="13"/>
      <c r="V45" s="10"/>
      <c r="W45" s="13"/>
      <c r="X45" s="13"/>
      <c r="Y45" s="13"/>
      <c r="Z45" s="10"/>
      <c r="AA45" s="10"/>
      <c r="AB45" s="11"/>
      <c r="AC45" s="17"/>
      <c r="AD45" s="13"/>
    </row>
    <row r="46" customFormat="false" ht="30" hidden="false" customHeight="true" outlineLevel="0" collapsed="false">
      <c r="A46" s="10" t="str">
        <f aca="false">IF($B46="","",ROW()-1)</f>
        <v/>
      </c>
      <c r="B46" s="11"/>
      <c r="C46" s="12"/>
      <c r="D46" s="10"/>
      <c r="E46" s="10"/>
      <c r="F46" s="10"/>
      <c r="G46" s="10"/>
      <c r="H46" s="10"/>
      <c r="I46" s="10"/>
      <c r="J46" s="13"/>
      <c r="K46" s="12"/>
      <c r="L46" s="12"/>
      <c r="M46" s="14"/>
      <c r="N46" s="14"/>
      <c r="O46" s="15" t="str">
        <f aca="false">IFERROR(N46/M46,"")</f>
        <v/>
      </c>
      <c r="P46" s="10"/>
      <c r="Q46" s="16"/>
      <c r="R46" s="16"/>
      <c r="S46" s="16" t="str">
        <f aca="false">IF(OR($Q46="",$R46=""),"",R46-Q46)</f>
        <v/>
      </c>
      <c r="T46" s="10"/>
      <c r="U46" s="13"/>
      <c r="V46" s="10"/>
      <c r="W46" s="13"/>
      <c r="X46" s="13"/>
      <c r="Y46" s="13"/>
      <c r="Z46" s="10"/>
      <c r="AA46" s="10"/>
      <c r="AB46" s="11"/>
      <c r="AC46" s="17"/>
      <c r="AD46" s="13"/>
    </row>
    <row r="47" customFormat="false" ht="30" hidden="false" customHeight="true" outlineLevel="0" collapsed="false">
      <c r="A47" s="10" t="str">
        <f aca="false">IF($B47="","",ROW()-1)</f>
        <v/>
      </c>
      <c r="B47" s="11"/>
      <c r="C47" s="12"/>
      <c r="D47" s="10"/>
      <c r="E47" s="10"/>
      <c r="F47" s="10"/>
      <c r="G47" s="10"/>
      <c r="H47" s="10"/>
      <c r="I47" s="10"/>
      <c r="J47" s="13"/>
      <c r="K47" s="12"/>
      <c r="L47" s="12"/>
      <c r="M47" s="14"/>
      <c r="N47" s="14"/>
      <c r="O47" s="15" t="str">
        <f aca="false">IFERROR(N47/M47,"")</f>
        <v/>
      </c>
      <c r="P47" s="10"/>
      <c r="Q47" s="16"/>
      <c r="R47" s="16"/>
      <c r="S47" s="16" t="str">
        <f aca="false">IF(OR($Q47="",$R47=""),"",R47-Q47)</f>
        <v/>
      </c>
      <c r="T47" s="10"/>
      <c r="U47" s="13"/>
      <c r="V47" s="10"/>
      <c r="W47" s="13"/>
      <c r="X47" s="13"/>
      <c r="Y47" s="13"/>
      <c r="Z47" s="10"/>
      <c r="AA47" s="10"/>
      <c r="AB47" s="11"/>
      <c r="AC47" s="17"/>
      <c r="AD47" s="13"/>
    </row>
    <row r="48" customFormat="false" ht="30" hidden="false" customHeight="true" outlineLevel="0" collapsed="false">
      <c r="A48" s="10" t="str">
        <f aca="false">IF($B48="","",ROW()-1)</f>
        <v/>
      </c>
      <c r="B48" s="11"/>
      <c r="C48" s="12"/>
      <c r="D48" s="10"/>
      <c r="E48" s="10"/>
      <c r="F48" s="10"/>
      <c r="G48" s="10"/>
      <c r="H48" s="10"/>
      <c r="I48" s="10"/>
      <c r="J48" s="13"/>
      <c r="K48" s="12"/>
      <c r="L48" s="12"/>
      <c r="M48" s="14"/>
      <c r="N48" s="14"/>
      <c r="O48" s="15" t="str">
        <f aca="false">IFERROR(N48/M48,"")</f>
        <v/>
      </c>
      <c r="P48" s="10"/>
      <c r="Q48" s="16"/>
      <c r="R48" s="16"/>
      <c r="S48" s="16" t="str">
        <f aca="false">IF(OR($Q48="",$R48=""),"",R48-Q48)</f>
        <v/>
      </c>
      <c r="T48" s="10"/>
      <c r="U48" s="13"/>
      <c r="V48" s="10"/>
      <c r="W48" s="13"/>
      <c r="X48" s="13"/>
      <c r="Y48" s="13"/>
      <c r="Z48" s="10"/>
      <c r="AA48" s="10"/>
      <c r="AB48" s="11"/>
      <c r="AC48" s="17"/>
      <c r="AD48" s="13"/>
    </row>
    <row r="49" customFormat="false" ht="30" hidden="false" customHeight="true" outlineLevel="0" collapsed="false">
      <c r="A49" s="10" t="str">
        <f aca="false">IF($B49="","",ROW()-1)</f>
        <v/>
      </c>
      <c r="B49" s="11"/>
      <c r="C49" s="12"/>
      <c r="D49" s="10"/>
      <c r="E49" s="10"/>
      <c r="F49" s="10"/>
      <c r="G49" s="10"/>
      <c r="H49" s="10"/>
      <c r="I49" s="10"/>
      <c r="J49" s="13"/>
      <c r="K49" s="12"/>
      <c r="L49" s="12"/>
      <c r="M49" s="14"/>
      <c r="N49" s="14"/>
      <c r="O49" s="15" t="str">
        <f aca="false">IFERROR(N49/M49,"")</f>
        <v/>
      </c>
      <c r="P49" s="10"/>
      <c r="Q49" s="16"/>
      <c r="R49" s="16"/>
      <c r="S49" s="16" t="str">
        <f aca="false">IF(OR($Q49="",$R49=""),"",R49-Q49)</f>
        <v/>
      </c>
      <c r="T49" s="10"/>
      <c r="U49" s="13"/>
      <c r="V49" s="10"/>
      <c r="W49" s="13"/>
      <c r="X49" s="13"/>
      <c r="Y49" s="13"/>
      <c r="Z49" s="10"/>
      <c r="AA49" s="10"/>
      <c r="AB49" s="11"/>
      <c r="AC49" s="17"/>
      <c r="AD49" s="13"/>
    </row>
    <row r="50" customFormat="false" ht="30" hidden="false" customHeight="true" outlineLevel="0" collapsed="false">
      <c r="A50" s="10" t="str">
        <f aca="false">IF($B50="","",ROW()-1)</f>
        <v/>
      </c>
      <c r="B50" s="11"/>
      <c r="C50" s="12"/>
      <c r="D50" s="10"/>
      <c r="E50" s="10"/>
      <c r="F50" s="10"/>
      <c r="G50" s="10"/>
      <c r="H50" s="10"/>
      <c r="I50" s="10"/>
      <c r="J50" s="13"/>
      <c r="K50" s="12"/>
      <c r="L50" s="12"/>
      <c r="M50" s="14"/>
      <c r="N50" s="14"/>
      <c r="O50" s="15" t="str">
        <f aca="false">IFERROR(N50/M50,"")</f>
        <v/>
      </c>
      <c r="P50" s="10"/>
      <c r="Q50" s="16"/>
      <c r="R50" s="16"/>
      <c r="S50" s="16" t="str">
        <f aca="false">IF(OR($Q50="",$R50=""),"",R50-Q50)</f>
        <v/>
      </c>
      <c r="T50" s="10"/>
      <c r="U50" s="13"/>
      <c r="V50" s="10"/>
      <c r="W50" s="13"/>
      <c r="X50" s="13"/>
      <c r="Y50" s="13"/>
      <c r="Z50" s="10"/>
      <c r="AA50" s="10"/>
      <c r="AB50" s="11"/>
      <c r="AC50" s="17"/>
      <c r="AD50" s="13"/>
    </row>
    <row r="51" customFormat="false" ht="30" hidden="false" customHeight="true" outlineLevel="0" collapsed="false">
      <c r="A51" s="10" t="str">
        <f aca="false">IF($B51="","",ROW()-1)</f>
        <v/>
      </c>
      <c r="B51" s="11"/>
      <c r="C51" s="12"/>
      <c r="D51" s="10"/>
      <c r="E51" s="10"/>
      <c r="F51" s="10"/>
      <c r="G51" s="10"/>
      <c r="H51" s="10"/>
      <c r="I51" s="10"/>
      <c r="J51" s="13"/>
      <c r="K51" s="12"/>
      <c r="L51" s="12"/>
      <c r="M51" s="14"/>
      <c r="N51" s="14"/>
      <c r="O51" s="15" t="str">
        <f aca="false">IFERROR(N51/M51,"")</f>
        <v/>
      </c>
      <c r="P51" s="10"/>
      <c r="Q51" s="16"/>
      <c r="R51" s="16"/>
      <c r="S51" s="16" t="str">
        <f aca="false">IF(OR($Q51="",$R51=""),"",R51-Q51)</f>
        <v/>
      </c>
      <c r="T51" s="10"/>
      <c r="U51" s="13"/>
      <c r="V51" s="10"/>
      <c r="W51" s="13"/>
      <c r="X51" s="13"/>
      <c r="Y51" s="13"/>
      <c r="Z51" s="10"/>
      <c r="AA51" s="10"/>
      <c r="AB51" s="11"/>
      <c r="AC51" s="17"/>
      <c r="AD51" s="13"/>
    </row>
    <row r="52" customFormat="false" ht="30" hidden="false" customHeight="true" outlineLevel="0" collapsed="false">
      <c r="A52" s="10" t="str">
        <f aca="false">IF($B52="","",ROW()-1)</f>
        <v/>
      </c>
      <c r="B52" s="11"/>
      <c r="C52" s="12"/>
      <c r="D52" s="10"/>
      <c r="E52" s="10"/>
      <c r="F52" s="10"/>
      <c r="G52" s="10"/>
      <c r="H52" s="10"/>
      <c r="I52" s="10"/>
      <c r="J52" s="13"/>
      <c r="K52" s="12"/>
      <c r="L52" s="12"/>
      <c r="M52" s="14"/>
      <c r="N52" s="14"/>
      <c r="O52" s="15" t="str">
        <f aca="false">IFERROR(N52/M52,"")</f>
        <v/>
      </c>
      <c r="P52" s="10"/>
      <c r="Q52" s="16"/>
      <c r="R52" s="16"/>
      <c r="S52" s="16" t="str">
        <f aca="false">IF(OR($Q52="",$R52=""),"",R52-Q52)</f>
        <v/>
      </c>
      <c r="T52" s="10"/>
      <c r="U52" s="13"/>
      <c r="V52" s="10"/>
      <c r="W52" s="13"/>
      <c r="X52" s="13"/>
      <c r="Y52" s="13"/>
      <c r="Z52" s="10"/>
      <c r="AA52" s="10"/>
      <c r="AB52" s="11"/>
      <c r="AC52" s="17"/>
      <c r="AD52" s="13"/>
    </row>
    <row r="53" customFormat="false" ht="30" hidden="false" customHeight="true" outlineLevel="0" collapsed="false">
      <c r="A53" s="10" t="str">
        <f aca="false">IF($B53="","",ROW()-1)</f>
        <v/>
      </c>
      <c r="B53" s="11"/>
      <c r="C53" s="12"/>
      <c r="D53" s="10"/>
      <c r="E53" s="10"/>
      <c r="F53" s="10"/>
      <c r="G53" s="10"/>
      <c r="H53" s="10"/>
      <c r="I53" s="10"/>
      <c r="J53" s="13"/>
      <c r="K53" s="12"/>
      <c r="L53" s="12"/>
      <c r="M53" s="14"/>
      <c r="N53" s="14"/>
      <c r="O53" s="15" t="str">
        <f aca="false">IFERROR(N53/M53,"")</f>
        <v/>
      </c>
      <c r="P53" s="10"/>
      <c r="Q53" s="16"/>
      <c r="R53" s="16"/>
      <c r="S53" s="16" t="str">
        <f aca="false">IF(OR($Q53="",$R53=""),"",R53-Q53)</f>
        <v/>
      </c>
      <c r="T53" s="10"/>
      <c r="U53" s="13"/>
      <c r="V53" s="10"/>
      <c r="W53" s="13"/>
      <c r="X53" s="13"/>
      <c r="Y53" s="13"/>
      <c r="Z53" s="10"/>
      <c r="AA53" s="10"/>
      <c r="AB53" s="11"/>
      <c r="AC53" s="17"/>
      <c r="AD53" s="13"/>
    </row>
    <row r="54" customFormat="false" ht="30" hidden="false" customHeight="true" outlineLevel="0" collapsed="false">
      <c r="A54" s="10" t="str">
        <f aca="false">IF($B54="","",ROW()-1)</f>
        <v/>
      </c>
      <c r="B54" s="11"/>
      <c r="C54" s="12"/>
      <c r="D54" s="10"/>
      <c r="E54" s="10"/>
      <c r="F54" s="10"/>
      <c r="G54" s="10"/>
      <c r="H54" s="10"/>
      <c r="I54" s="10"/>
      <c r="J54" s="13"/>
      <c r="K54" s="12"/>
      <c r="L54" s="12"/>
      <c r="M54" s="14"/>
      <c r="N54" s="14"/>
      <c r="O54" s="15" t="str">
        <f aca="false">IFERROR(N54/M54,"")</f>
        <v/>
      </c>
      <c r="P54" s="10"/>
      <c r="Q54" s="16"/>
      <c r="R54" s="16"/>
      <c r="S54" s="16" t="str">
        <f aca="false">IF(OR($Q54="",$R54=""),"",R54-Q54)</f>
        <v/>
      </c>
      <c r="T54" s="10"/>
      <c r="U54" s="13"/>
      <c r="V54" s="10"/>
      <c r="W54" s="13"/>
      <c r="X54" s="13"/>
      <c r="Y54" s="13"/>
      <c r="Z54" s="10"/>
      <c r="AA54" s="10"/>
      <c r="AB54" s="11"/>
      <c r="AC54" s="17"/>
      <c r="AD54" s="13"/>
    </row>
    <row r="55" customFormat="false" ht="30" hidden="false" customHeight="true" outlineLevel="0" collapsed="false">
      <c r="A55" s="10" t="str">
        <f aca="false">IF($B55="","",ROW()-1)</f>
        <v/>
      </c>
      <c r="B55" s="11"/>
      <c r="C55" s="12"/>
      <c r="D55" s="10"/>
      <c r="E55" s="10"/>
      <c r="F55" s="10"/>
      <c r="G55" s="10"/>
      <c r="H55" s="10"/>
      <c r="I55" s="10"/>
      <c r="J55" s="13"/>
      <c r="K55" s="12"/>
      <c r="L55" s="12"/>
      <c r="M55" s="14"/>
      <c r="N55" s="14"/>
      <c r="O55" s="15" t="str">
        <f aca="false">IFERROR(N55/M55,"")</f>
        <v/>
      </c>
      <c r="P55" s="10"/>
      <c r="Q55" s="16"/>
      <c r="R55" s="16"/>
      <c r="S55" s="16" t="str">
        <f aca="false">IF(OR($Q55="",$R55=""),"",R55-Q55)</f>
        <v/>
      </c>
      <c r="T55" s="10"/>
      <c r="U55" s="13"/>
      <c r="V55" s="10"/>
      <c r="W55" s="13"/>
      <c r="X55" s="13"/>
      <c r="Y55" s="13"/>
      <c r="Z55" s="10"/>
      <c r="AA55" s="10"/>
      <c r="AB55" s="11"/>
      <c r="AC55" s="17"/>
      <c r="AD55" s="13"/>
    </row>
    <row r="56" customFormat="false" ht="30" hidden="false" customHeight="true" outlineLevel="0" collapsed="false">
      <c r="A56" s="10" t="str">
        <f aca="false">IF($B56="","",ROW()-1)</f>
        <v/>
      </c>
      <c r="B56" s="11"/>
      <c r="C56" s="12"/>
      <c r="D56" s="10"/>
      <c r="E56" s="10"/>
      <c r="F56" s="10"/>
      <c r="G56" s="10"/>
      <c r="H56" s="10"/>
      <c r="I56" s="10"/>
      <c r="J56" s="13"/>
      <c r="K56" s="12"/>
      <c r="L56" s="12"/>
      <c r="M56" s="14"/>
      <c r="N56" s="14"/>
      <c r="O56" s="15" t="str">
        <f aca="false">IFERROR(N56/M56,"")</f>
        <v/>
      </c>
      <c r="P56" s="10"/>
      <c r="Q56" s="16"/>
      <c r="R56" s="16"/>
      <c r="S56" s="16" t="str">
        <f aca="false">IF(OR($Q56="",$R56=""),"",R56-Q56)</f>
        <v/>
      </c>
      <c r="T56" s="10"/>
      <c r="U56" s="13"/>
      <c r="V56" s="10"/>
      <c r="W56" s="13"/>
      <c r="X56" s="13"/>
      <c r="Y56" s="13"/>
      <c r="Z56" s="10"/>
      <c r="AA56" s="10"/>
      <c r="AB56" s="11"/>
      <c r="AC56" s="17"/>
      <c r="AD56" s="13"/>
    </row>
    <row r="57" customFormat="false" ht="30" hidden="false" customHeight="true" outlineLevel="0" collapsed="false">
      <c r="A57" s="10" t="str">
        <f aca="false">IF($B57="","",ROW()-1)</f>
        <v/>
      </c>
      <c r="B57" s="11"/>
      <c r="C57" s="12"/>
      <c r="D57" s="10"/>
      <c r="E57" s="10"/>
      <c r="F57" s="10"/>
      <c r="G57" s="10"/>
      <c r="H57" s="10"/>
      <c r="I57" s="10"/>
      <c r="J57" s="13"/>
      <c r="K57" s="12"/>
      <c r="L57" s="12"/>
      <c r="M57" s="14"/>
      <c r="N57" s="14"/>
      <c r="O57" s="15" t="str">
        <f aca="false">IFERROR(N57/M57,"")</f>
        <v/>
      </c>
      <c r="P57" s="10"/>
      <c r="Q57" s="16"/>
      <c r="R57" s="16"/>
      <c r="S57" s="16" t="str">
        <f aca="false">IF(OR($Q57="",$R57=""),"",R57-Q57)</f>
        <v/>
      </c>
      <c r="T57" s="10"/>
      <c r="U57" s="13"/>
      <c r="V57" s="10"/>
      <c r="W57" s="13"/>
      <c r="X57" s="13"/>
      <c r="Y57" s="13"/>
      <c r="Z57" s="10"/>
      <c r="AA57" s="10"/>
      <c r="AB57" s="11"/>
      <c r="AC57" s="17"/>
      <c r="AD57" s="13"/>
    </row>
    <row r="58" customFormat="false" ht="30" hidden="false" customHeight="true" outlineLevel="0" collapsed="false">
      <c r="A58" s="10" t="str">
        <f aca="false">IF($B58="","",ROW()-1)</f>
        <v/>
      </c>
      <c r="B58" s="11"/>
      <c r="C58" s="12"/>
      <c r="D58" s="10"/>
      <c r="E58" s="10"/>
      <c r="F58" s="10"/>
      <c r="G58" s="10"/>
      <c r="H58" s="10"/>
      <c r="I58" s="10"/>
      <c r="J58" s="13"/>
      <c r="K58" s="12"/>
      <c r="L58" s="12"/>
      <c r="M58" s="14"/>
      <c r="N58" s="14"/>
      <c r="O58" s="15" t="str">
        <f aca="false">IFERROR(N58/M58,"")</f>
        <v/>
      </c>
      <c r="P58" s="10"/>
      <c r="Q58" s="16"/>
      <c r="R58" s="16"/>
      <c r="S58" s="16" t="str">
        <f aca="false">IF(OR($Q58="",$R58=""),"",R58-Q58)</f>
        <v/>
      </c>
      <c r="T58" s="10"/>
      <c r="U58" s="13"/>
      <c r="V58" s="10"/>
      <c r="W58" s="13"/>
      <c r="X58" s="13"/>
      <c r="Y58" s="13"/>
      <c r="Z58" s="10"/>
      <c r="AA58" s="10"/>
      <c r="AB58" s="11"/>
      <c r="AC58" s="17"/>
      <c r="AD58" s="13"/>
    </row>
    <row r="59" customFormat="false" ht="30" hidden="false" customHeight="true" outlineLevel="0" collapsed="false">
      <c r="A59" s="10" t="str">
        <f aca="false">IF($B59="","",ROW()-1)</f>
        <v/>
      </c>
      <c r="B59" s="11"/>
      <c r="C59" s="12"/>
      <c r="D59" s="10"/>
      <c r="E59" s="10"/>
      <c r="F59" s="10"/>
      <c r="G59" s="10"/>
      <c r="H59" s="10"/>
      <c r="I59" s="10"/>
      <c r="J59" s="13"/>
      <c r="K59" s="12"/>
      <c r="L59" s="12"/>
      <c r="M59" s="14"/>
      <c r="N59" s="14"/>
      <c r="O59" s="15" t="str">
        <f aca="false">IFERROR(N59/M59,"")</f>
        <v/>
      </c>
      <c r="P59" s="10"/>
      <c r="Q59" s="16"/>
      <c r="R59" s="16"/>
      <c r="S59" s="16" t="str">
        <f aca="false">IF(OR($Q59="",$R59=""),"",R59-Q59)</f>
        <v/>
      </c>
      <c r="T59" s="10"/>
      <c r="U59" s="13"/>
      <c r="V59" s="10"/>
      <c r="W59" s="13"/>
      <c r="X59" s="13"/>
      <c r="Y59" s="13"/>
      <c r="Z59" s="10"/>
      <c r="AA59" s="10"/>
      <c r="AB59" s="11"/>
      <c r="AC59" s="17"/>
      <c r="AD59" s="13"/>
    </row>
    <row r="60" customFormat="false" ht="30" hidden="false" customHeight="true" outlineLevel="0" collapsed="false">
      <c r="A60" s="10" t="str">
        <f aca="false">IF($B60="","",ROW()-1)</f>
        <v/>
      </c>
      <c r="B60" s="11"/>
      <c r="C60" s="12"/>
      <c r="D60" s="10"/>
      <c r="E60" s="10"/>
      <c r="F60" s="10"/>
      <c r="G60" s="10"/>
      <c r="H60" s="10"/>
      <c r="I60" s="10"/>
      <c r="J60" s="13"/>
      <c r="K60" s="12"/>
      <c r="L60" s="12"/>
      <c r="M60" s="14"/>
      <c r="N60" s="14"/>
      <c r="O60" s="15" t="str">
        <f aca="false">IFERROR(N60/M60,"")</f>
        <v/>
      </c>
      <c r="P60" s="10"/>
      <c r="Q60" s="16"/>
      <c r="R60" s="16"/>
      <c r="S60" s="16" t="str">
        <f aca="false">IF(OR($Q60="",$R60=""),"",R60-Q60)</f>
        <v/>
      </c>
      <c r="T60" s="10"/>
      <c r="U60" s="13"/>
      <c r="V60" s="10"/>
      <c r="W60" s="13"/>
      <c r="X60" s="13"/>
      <c r="Y60" s="13"/>
      <c r="Z60" s="10"/>
      <c r="AA60" s="10"/>
      <c r="AB60" s="11"/>
      <c r="AC60" s="17"/>
      <c r="AD60" s="13"/>
    </row>
    <row r="61" customFormat="false" ht="30" hidden="false" customHeight="true" outlineLevel="0" collapsed="false">
      <c r="A61" s="10" t="str">
        <f aca="false">IF($B61="","",ROW()-1)</f>
        <v/>
      </c>
      <c r="B61" s="11"/>
      <c r="C61" s="12"/>
      <c r="D61" s="10"/>
      <c r="E61" s="10"/>
      <c r="F61" s="10"/>
      <c r="G61" s="10"/>
      <c r="H61" s="10"/>
      <c r="I61" s="10"/>
      <c r="J61" s="13"/>
      <c r="K61" s="12"/>
      <c r="L61" s="12"/>
      <c r="M61" s="14"/>
      <c r="N61" s="14"/>
      <c r="O61" s="15" t="str">
        <f aca="false">IFERROR(N61/M61,"")</f>
        <v/>
      </c>
      <c r="P61" s="10"/>
      <c r="Q61" s="16"/>
      <c r="R61" s="16"/>
      <c r="S61" s="16" t="str">
        <f aca="false">IF(OR($Q61="",$R61=""),"",R61-Q61)</f>
        <v/>
      </c>
      <c r="T61" s="10"/>
      <c r="U61" s="13"/>
      <c r="V61" s="10"/>
      <c r="W61" s="13"/>
      <c r="X61" s="13"/>
      <c r="Y61" s="13"/>
      <c r="Z61" s="10"/>
      <c r="AA61" s="10"/>
      <c r="AB61" s="11"/>
      <c r="AC61" s="17"/>
      <c r="AD61" s="13"/>
    </row>
    <row r="62" customFormat="false" ht="30" hidden="false" customHeight="true" outlineLevel="0" collapsed="false">
      <c r="A62" s="10" t="str">
        <f aca="false">IF($B62="","",ROW()-1)</f>
        <v/>
      </c>
      <c r="B62" s="11"/>
      <c r="C62" s="12"/>
      <c r="D62" s="10"/>
      <c r="E62" s="10"/>
      <c r="F62" s="10"/>
      <c r="G62" s="10"/>
      <c r="H62" s="10"/>
      <c r="I62" s="10"/>
      <c r="J62" s="13"/>
      <c r="K62" s="12"/>
      <c r="L62" s="12"/>
      <c r="M62" s="14"/>
      <c r="N62" s="14"/>
      <c r="O62" s="15" t="str">
        <f aca="false">IFERROR(N62/M62,"")</f>
        <v/>
      </c>
      <c r="P62" s="10"/>
      <c r="Q62" s="16"/>
      <c r="R62" s="16"/>
      <c r="S62" s="16" t="str">
        <f aca="false">IF(OR($Q62="",$R62=""),"",R62-Q62)</f>
        <v/>
      </c>
      <c r="T62" s="10"/>
      <c r="U62" s="13"/>
      <c r="V62" s="10"/>
      <c r="W62" s="13"/>
      <c r="X62" s="13"/>
      <c r="Y62" s="13"/>
      <c r="Z62" s="10"/>
      <c r="AA62" s="10"/>
      <c r="AB62" s="11"/>
      <c r="AC62" s="17"/>
      <c r="AD62" s="13"/>
    </row>
    <row r="63" customFormat="false" ht="30" hidden="false" customHeight="true" outlineLevel="0" collapsed="false">
      <c r="A63" s="10" t="str">
        <f aca="false">IF($B63="","",ROW()-1)</f>
        <v/>
      </c>
      <c r="B63" s="11"/>
      <c r="C63" s="12"/>
      <c r="D63" s="10"/>
      <c r="E63" s="10"/>
      <c r="F63" s="10"/>
      <c r="G63" s="10"/>
      <c r="H63" s="10"/>
      <c r="I63" s="10"/>
      <c r="J63" s="13"/>
      <c r="K63" s="12"/>
      <c r="L63" s="12"/>
      <c r="M63" s="14"/>
      <c r="N63" s="14"/>
      <c r="O63" s="15" t="str">
        <f aca="false">IFERROR(N63/M63,"")</f>
        <v/>
      </c>
      <c r="P63" s="10"/>
      <c r="Q63" s="16"/>
      <c r="R63" s="16"/>
      <c r="S63" s="16" t="str">
        <f aca="false">IF(OR($Q63="",$R63=""),"",R63-Q63)</f>
        <v/>
      </c>
      <c r="T63" s="10"/>
      <c r="U63" s="13"/>
      <c r="V63" s="10"/>
      <c r="W63" s="13"/>
      <c r="X63" s="13"/>
      <c r="Y63" s="13"/>
      <c r="Z63" s="10"/>
      <c r="AA63" s="10"/>
      <c r="AB63" s="11"/>
      <c r="AC63" s="17"/>
      <c r="AD63" s="13"/>
    </row>
    <row r="64" customFormat="false" ht="30" hidden="false" customHeight="true" outlineLevel="0" collapsed="false">
      <c r="A64" s="10" t="str">
        <f aca="false">IF($B64="","",ROW()-1)</f>
        <v/>
      </c>
      <c r="B64" s="11"/>
      <c r="C64" s="12"/>
      <c r="D64" s="10"/>
      <c r="E64" s="10"/>
      <c r="F64" s="10"/>
      <c r="G64" s="10"/>
      <c r="H64" s="10"/>
      <c r="I64" s="10"/>
      <c r="J64" s="13"/>
      <c r="K64" s="12"/>
      <c r="L64" s="12"/>
      <c r="M64" s="14"/>
      <c r="N64" s="14"/>
      <c r="O64" s="15" t="str">
        <f aca="false">IFERROR(N64/M64,"")</f>
        <v/>
      </c>
      <c r="P64" s="10"/>
      <c r="Q64" s="16"/>
      <c r="R64" s="16"/>
      <c r="S64" s="16" t="str">
        <f aca="false">IF(OR($Q64="",$R64=""),"",R64-Q64)</f>
        <v/>
      </c>
      <c r="T64" s="10"/>
      <c r="U64" s="13"/>
      <c r="V64" s="10"/>
      <c r="W64" s="13"/>
      <c r="X64" s="13"/>
      <c r="Y64" s="13"/>
      <c r="Z64" s="10"/>
      <c r="AA64" s="10"/>
      <c r="AB64" s="11"/>
      <c r="AC64" s="17"/>
      <c r="AD64" s="13"/>
    </row>
    <row r="65" customFormat="false" ht="30" hidden="false" customHeight="true" outlineLevel="0" collapsed="false">
      <c r="A65" s="10" t="str">
        <f aca="false">IF($B65="","",ROW()-1)</f>
        <v/>
      </c>
      <c r="B65" s="11"/>
      <c r="C65" s="12"/>
      <c r="D65" s="10"/>
      <c r="E65" s="10"/>
      <c r="F65" s="10"/>
      <c r="G65" s="10"/>
      <c r="H65" s="10"/>
      <c r="I65" s="10"/>
      <c r="J65" s="13"/>
      <c r="K65" s="12"/>
      <c r="L65" s="12"/>
      <c r="M65" s="14"/>
      <c r="N65" s="14"/>
      <c r="O65" s="15" t="str">
        <f aca="false">IFERROR(N65/M65,"")</f>
        <v/>
      </c>
      <c r="P65" s="10"/>
      <c r="Q65" s="16"/>
      <c r="R65" s="16"/>
      <c r="S65" s="16" t="str">
        <f aca="false">IF(OR($Q65="",$R65=""),"",R65-Q65)</f>
        <v/>
      </c>
      <c r="T65" s="10"/>
      <c r="U65" s="13"/>
      <c r="V65" s="10"/>
      <c r="W65" s="13"/>
      <c r="X65" s="13"/>
      <c r="Y65" s="13"/>
      <c r="Z65" s="10"/>
      <c r="AA65" s="10"/>
      <c r="AB65" s="11"/>
      <c r="AC65" s="17"/>
      <c r="AD65" s="13"/>
    </row>
    <row r="66" customFormat="false" ht="30" hidden="false" customHeight="true" outlineLevel="0" collapsed="false">
      <c r="A66" s="10" t="str">
        <f aca="false">IF($B66="","",ROW()-1)</f>
        <v/>
      </c>
      <c r="B66" s="11"/>
      <c r="C66" s="12"/>
      <c r="D66" s="10"/>
      <c r="E66" s="10"/>
      <c r="F66" s="10"/>
      <c r="G66" s="10"/>
      <c r="H66" s="10"/>
      <c r="I66" s="10"/>
      <c r="J66" s="13"/>
      <c r="K66" s="12"/>
      <c r="L66" s="12"/>
      <c r="M66" s="14"/>
      <c r="N66" s="14"/>
      <c r="O66" s="15" t="str">
        <f aca="false">IFERROR(N66/M66,"")</f>
        <v/>
      </c>
      <c r="P66" s="10"/>
      <c r="Q66" s="16"/>
      <c r="R66" s="16"/>
      <c r="S66" s="16" t="str">
        <f aca="false">IF(OR($Q66="",$R66=""),"",R66-Q66)</f>
        <v/>
      </c>
      <c r="T66" s="10"/>
      <c r="U66" s="13"/>
      <c r="V66" s="10"/>
      <c r="W66" s="13"/>
      <c r="X66" s="13"/>
      <c r="Y66" s="13"/>
      <c r="Z66" s="10"/>
      <c r="AA66" s="10"/>
      <c r="AB66" s="11"/>
      <c r="AC66" s="17"/>
      <c r="AD66" s="13"/>
    </row>
    <row r="67" customFormat="false" ht="30" hidden="false" customHeight="true" outlineLevel="0" collapsed="false">
      <c r="A67" s="10" t="str">
        <f aca="false">IF($B67="","",ROW()-1)</f>
        <v/>
      </c>
      <c r="B67" s="11"/>
      <c r="C67" s="12"/>
      <c r="D67" s="10"/>
      <c r="E67" s="10"/>
      <c r="F67" s="10"/>
      <c r="G67" s="10"/>
      <c r="H67" s="10"/>
      <c r="I67" s="10"/>
      <c r="J67" s="13"/>
      <c r="K67" s="12"/>
      <c r="L67" s="12"/>
      <c r="M67" s="14"/>
      <c r="N67" s="14"/>
      <c r="O67" s="15" t="str">
        <f aca="false">IFERROR(N67/M67,"")</f>
        <v/>
      </c>
      <c r="P67" s="10"/>
      <c r="Q67" s="16"/>
      <c r="R67" s="16"/>
      <c r="S67" s="16" t="str">
        <f aca="false">IF(OR($Q67="",$R67=""),"",R67-Q67)</f>
        <v/>
      </c>
      <c r="T67" s="10"/>
      <c r="U67" s="13"/>
      <c r="V67" s="10"/>
      <c r="W67" s="13"/>
      <c r="X67" s="13"/>
      <c r="Y67" s="13"/>
      <c r="Z67" s="10"/>
      <c r="AA67" s="10"/>
      <c r="AB67" s="11"/>
      <c r="AC67" s="17"/>
      <c r="AD67" s="13"/>
    </row>
    <row r="68" customFormat="false" ht="30" hidden="false" customHeight="true" outlineLevel="0" collapsed="false">
      <c r="A68" s="10" t="str">
        <f aca="false">IF($B68="","",ROW()-1)</f>
        <v/>
      </c>
      <c r="B68" s="11"/>
      <c r="C68" s="12"/>
      <c r="D68" s="10"/>
      <c r="E68" s="10"/>
      <c r="F68" s="10"/>
      <c r="G68" s="10"/>
      <c r="H68" s="10"/>
      <c r="I68" s="10"/>
      <c r="J68" s="13"/>
      <c r="K68" s="12"/>
      <c r="L68" s="12"/>
      <c r="M68" s="14"/>
      <c r="N68" s="14"/>
      <c r="O68" s="15" t="str">
        <f aca="false">IFERROR(N68/M68,"")</f>
        <v/>
      </c>
      <c r="P68" s="10"/>
      <c r="Q68" s="16"/>
      <c r="R68" s="16"/>
      <c r="S68" s="16" t="str">
        <f aca="false">IF(OR($Q68="",$R68=""),"",R68-Q68)</f>
        <v/>
      </c>
      <c r="T68" s="10"/>
      <c r="U68" s="13"/>
      <c r="V68" s="10"/>
      <c r="W68" s="13"/>
      <c r="X68" s="13"/>
      <c r="Y68" s="13"/>
      <c r="Z68" s="10"/>
      <c r="AA68" s="10"/>
      <c r="AB68" s="11"/>
      <c r="AC68" s="17"/>
      <c r="AD68" s="13"/>
    </row>
    <row r="69" customFormat="false" ht="30" hidden="false" customHeight="true" outlineLevel="0" collapsed="false">
      <c r="A69" s="10" t="str">
        <f aca="false">IF($B69="","",ROW()-1)</f>
        <v/>
      </c>
      <c r="B69" s="11"/>
      <c r="C69" s="12"/>
      <c r="D69" s="10"/>
      <c r="E69" s="10"/>
      <c r="F69" s="10"/>
      <c r="G69" s="10"/>
      <c r="H69" s="10"/>
      <c r="I69" s="10"/>
      <c r="J69" s="13"/>
      <c r="K69" s="12"/>
      <c r="L69" s="12"/>
      <c r="M69" s="14"/>
      <c r="N69" s="14"/>
      <c r="O69" s="15" t="str">
        <f aca="false">IFERROR(N69/M69,"")</f>
        <v/>
      </c>
      <c r="P69" s="10"/>
      <c r="Q69" s="16"/>
      <c r="R69" s="16"/>
      <c r="S69" s="16" t="str">
        <f aca="false">IF(OR($Q69="",$R69=""),"",R69-Q69)</f>
        <v/>
      </c>
      <c r="T69" s="10"/>
      <c r="U69" s="13"/>
      <c r="V69" s="10"/>
      <c r="W69" s="13"/>
      <c r="X69" s="13"/>
      <c r="Y69" s="13"/>
      <c r="Z69" s="10"/>
      <c r="AA69" s="10"/>
      <c r="AB69" s="11"/>
      <c r="AC69" s="17"/>
      <c r="AD69" s="13"/>
    </row>
    <row r="70" customFormat="false" ht="30" hidden="false" customHeight="true" outlineLevel="0" collapsed="false">
      <c r="A70" s="10" t="str">
        <f aca="false">IF($B70="","",ROW()-1)</f>
        <v/>
      </c>
      <c r="B70" s="11"/>
      <c r="C70" s="12"/>
      <c r="D70" s="10"/>
      <c r="E70" s="10"/>
      <c r="F70" s="10"/>
      <c r="G70" s="10"/>
      <c r="H70" s="10"/>
      <c r="I70" s="10"/>
      <c r="J70" s="13"/>
      <c r="K70" s="12"/>
      <c r="L70" s="12"/>
      <c r="M70" s="14"/>
      <c r="N70" s="14"/>
      <c r="O70" s="15" t="str">
        <f aca="false">IFERROR(N70/M70,"")</f>
        <v/>
      </c>
      <c r="P70" s="10"/>
      <c r="Q70" s="16"/>
      <c r="R70" s="16"/>
      <c r="S70" s="16" t="str">
        <f aca="false">IF(OR($Q70="",$R70=""),"",R70-Q70)</f>
        <v/>
      </c>
      <c r="T70" s="10"/>
      <c r="U70" s="13"/>
      <c r="V70" s="10"/>
      <c r="W70" s="13"/>
      <c r="X70" s="13"/>
      <c r="Y70" s="13"/>
      <c r="Z70" s="10"/>
      <c r="AA70" s="10"/>
      <c r="AB70" s="11"/>
      <c r="AC70" s="17"/>
      <c r="AD70" s="13"/>
    </row>
    <row r="71" customFormat="false" ht="30" hidden="false" customHeight="true" outlineLevel="0" collapsed="false">
      <c r="A71" s="10" t="str">
        <f aca="false">IF($B71="","",ROW()-1)</f>
        <v/>
      </c>
      <c r="B71" s="11"/>
      <c r="C71" s="12"/>
      <c r="D71" s="10"/>
      <c r="E71" s="10"/>
      <c r="F71" s="10"/>
      <c r="G71" s="10"/>
      <c r="H71" s="10"/>
      <c r="I71" s="10"/>
      <c r="J71" s="13"/>
      <c r="K71" s="12"/>
      <c r="L71" s="12"/>
      <c r="M71" s="14"/>
      <c r="N71" s="14"/>
      <c r="O71" s="15" t="str">
        <f aca="false">IFERROR(N71/M71,"")</f>
        <v/>
      </c>
      <c r="P71" s="10"/>
      <c r="Q71" s="16"/>
      <c r="R71" s="16"/>
      <c r="S71" s="16" t="str">
        <f aca="false">IF(OR($Q71="",$R71=""),"",R71-Q71)</f>
        <v/>
      </c>
      <c r="T71" s="10"/>
      <c r="U71" s="13"/>
      <c r="V71" s="10"/>
      <c r="W71" s="13"/>
      <c r="X71" s="13"/>
      <c r="Y71" s="13"/>
      <c r="Z71" s="10"/>
      <c r="AA71" s="10"/>
      <c r="AB71" s="11"/>
      <c r="AC71" s="17"/>
      <c r="AD71" s="13"/>
    </row>
    <row r="72" customFormat="false" ht="30" hidden="false" customHeight="true" outlineLevel="0" collapsed="false">
      <c r="A72" s="10" t="str">
        <f aca="false">IF($B72="","",ROW()-1)</f>
        <v/>
      </c>
      <c r="B72" s="11"/>
      <c r="C72" s="12"/>
      <c r="D72" s="10"/>
      <c r="E72" s="10"/>
      <c r="F72" s="10"/>
      <c r="G72" s="10"/>
      <c r="H72" s="10"/>
      <c r="I72" s="10"/>
      <c r="J72" s="13"/>
      <c r="K72" s="12"/>
      <c r="L72" s="12"/>
      <c r="M72" s="14"/>
      <c r="N72" s="14"/>
      <c r="O72" s="15" t="str">
        <f aca="false">IFERROR(N72/M72,"")</f>
        <v/>
      </c>
      <c r="P72" s="10"/>
      <c r="Q72" s="16"/>
      <c r="R72" s="16"/>
      <c r="S72" s="16" t="str">
        <f aca="false">IF(OR($Q72="",$R72=""),"",R72-Q72)</f>
        <v/>
      </c>
      <c r="T72" s="10"/>
      <c r="U72" s="13"/>
      <c r="V72" s="10"/>
      <c r="W72" s="13"/>
      <c r="X72" s="13"/>
      <c r="Y72" s="13"/>
      <c r="Z72" s="10"/>
      <c r="AA72" s="10"/>
      <c r="AB72" s="11"/>
      <c r="AC72" s="17"/>
      <c r="AD72" s="13"/>
    </row>
    <row r="73" customFormat="false" ht="30" hidden="false" customHeight="true" outlineLevel="0" collapsed="false">
      <c r="A73" s="10" t="str">
        <f aca="false">IF($B73="","",ROW()-1)</f>
        <v/>
      </c>
      <c r="B73" s="11"/>
      <c r="C73" s="12"/>
      <c r="D73" s="10"/>
      <c r="E73" s="10"/>
      <c r="F73" s="10"/>
      <c r="G73" s="10"/>
      <c r="H73" s="10"/>
      <c r="I73" s="10"/>
      <c r="J73" s="13"/>
      <c r="K73" s="12"/>
      <c r="L73" s="12"/>
      <c r="M73" s="14"/>
      <c r="N73" s="14"/>
      <c r="O73" s="15" t="str">
        <f aca="false">IFERROR(N73/M73,"")</f>
        <v/>
      </c>
      <c r="P73" s="10"/>
      <c r="Q73" s="16"/>
      <c r="R73" s="16"/>
      <c r="S73" s="16" t="str">
        <f aca="false">IF(OR($Q73="",$R73=""),"",R73-Q73)</f>
        <v/>
      </c>
      <c r="T73" s="10"/>
      <c r="U73" s="13"/>
      <c r="V73" s="10"/>
      <c r="W73" s="13"/>
      <c r="X73" s="13"/>
      <c r="Y73" s="13"/>
      <c r="Z73" s="10"/>
      <c r="AA73" s="10"/>
      <c r="AB73" s="11"/>
      <c r="AC73" s="17"/>
      <c r="AD73" s="13"/>
    </row>
    <row r="74" customFormat="false" ht="30" hidden="false" customHeight="true" outlineLevel="0" collapsed="false">
      <c r="A74" s="10" t="str">
        <f aca="false">IF($B74="","",ROW()-1)</f>
        <v/>
      </c>
      <c r="B74" s="11"/>
      <c r="C74" s="12"/>
      <c r="D74" s="10"/>
      <c r="E74" s="10"/>
      <c r="F74" s="10"/>
      <c r="G74" s="10"/>
      <c r="H74" s="10"/>
      <c r="I74" s="10"/>
      <c r="J74" s="13"/>
      <c r="K74" s="12"/>
      <c r="L74" s="12"/>
      <c r="M74" s="14"/>
      <c r="N74" s="14"/>
      <c r="O74" s="15" t="str">
        <f aca="false">IFERROR(N74/M74,"")</f>
        <v/>
      </c>
      <c r="P74" s="10"/>
      <c r="Q74" s="16"/>
      <c r="R74" s="16"/>
      <c r="S74" s="16" t="str">
        <f aca="false">IF(OR($Q74="",$R74=""),"",R74-Q74)</f>
        <v/>
      </c>
      <c r="T74" s="10"/>
      <c r="U74" s="13"/>
      <c r="V74" s="10"/>
      <c r="W74" s="13"/>
      <c r="X74" s="13"/>
      <c r="Y74" s="13"/>
      <c r="Z74" s="10"/>
      <c r="AA74" s="10"/>
      <c r="AB74" s="11"/>
      <c r="AC74" s="17"/>
      <c r="AD74" s="13"/>
    </row>
    <row r="75" customFormat="false" ht="30" hidden="false" customHeight="true" outlineLevel="0" collapsed="false">
      <c r="A75" s="10" t="str">
        <f aca="false">IF($B75="","",ROW()-1)</f>
        <v/>
      </c>
      <c r="B75" s="11"/>
      <c r="C75" s="12"/>
      <c r="D75" s="10"/>
      <c r="E75" s="10"/>
      <c r="F75" s="10"/>
      <c r="G75" s="10"/>
      <c r="H75" s="10"/>
      <c r="I75" s="10"/>
      <c r="J75" s="13"/>
      <c r="K75" s="12"/>
      <c r="L75" s="12"/>
      <c r="M75" s="14"/>
      <c r="N75" s="14"/>
      <c r="O75" s="15" t="str">
        <f aca="false">IFERROR(N75/M75,"")</f>
        <v/>
      </c>
      <c r="P75" s="10"/>
      <c r="Q75" s="16"/>
      <c r="R75" s="16"/>
      <c r="S75" s="16" t="str">
        <f aca="false">IF(OR($Q75="",$R75=""),"",R75-Q75)</f>
        <v/>
      </c>
      <c r="T75" s="10"/>
      <c r="U75" s="13"/>
      <c r="V75" s="10"/>
      <c r="W75" s="13"/>
      <c r="X75" s="13"/>
      <c r="Y75" s="13"/>
      <c r="Z75" s="10"/>
      <c r="AA75" s="10"/>
      <c r="AB75" s="11"/>
      <c r="AC75" s="17"/>
      <c r="AD75" s="13"/>
    </row>
    <row r="76" customFormat="false" ht="30" hidden="false" customHeight="true" outlineLevel="0" collapsed="false">
      <c r="A76" s="10" t="str">
        <f aca="false">IF($B76="","",ROW()-1)</f>
        <v/>
      </c>
      <c r="B76" s="11"/>
      <c r="C76" s="12"/>
      <c r="D76" s="10"/>
      <c r="E76" s="10"/>
      <c r="F76" s="10"/>
      <c r="G76" s="10"/>
      <c r="H76" s="10"/>
      <c r="I76" s="10"/>
      <c r="J76" s="13"/>
      <c r="K76" s="12"/>
      <c r="L76" s="12"/>
      <c r="M76" s="14"/>
      <c r="N76" s="14"/>
      <c r="O76" s="15" t="str">
        <f aca="false">IFERROR(N76/M76,"")</f>
        <v/>
      </c>
      <c r="P76" s="10"/>
      <c r="Q76" s="16"/>
      <c r="R76" s="16"/>
      <c r="S76" s="16" t="str">
        <f aca="false">IF(OR($Q76="",$R76=""),"",R76-Q76)</f>
        <v/>
      </c>
      <c r="T76" s="10"/>
      <c r="U76" s="13"/>
      <c r="V76" s="10"/>
      <c r="W76" s="13"/>
      <c r="X76" s="13"/>
      <c r="Y76" s="13"/>
      <c r="Z76" s="10"/>
      <c r="AA76" s="10"/>
      <c r="AB76" s="11"/>
      <c r="AC76" s="17"/>
      <c r="AD76" s="13"/>
    </row>
    <row r="77" customFormat="false" ht="30" hidden="false" customHeight="true" outlineLevel="0" collapsed="false">
      <c r="A77" s="10" t="str">
        <f aca="false">IF($B77="","",ROW()-1)</f>
        <v/>
      </c>
      <c r="B77" s="11"/>
      <c r="C77" s="12"/>
      <c r="D77" s="10"/>
      <c r="E77" s="10"/>
      <c r="F77" s="10"/>
      <c r="G77" s="10"/>
      <c r="H77" s="10"/>
      <c r="I77" s="10"/>
      <c r="J77" s="13"/>
      <c r="K77" s="12"/>
      <c r="L77" s="12"/>
      <c r="M77" s="14"/>
      <c r="N77" s="14"/>
      <c r="O77" s="15" t="str">
        <f aca="false">IFERROR(N77/M77,"")</f>
        <v/>
      </c>
      <c r="P77" s="10"/>
      <c r="Q77" s="16"/>
      <c r="R77" s="16"/>
      <c r="S77" s="16" t="str">
        <f aca="false">IF(OR($Q77="",$R77=""),"",R77-Q77)</f>
        <v/>
      </c>
      <c r="T77" s="10"/>
      <c r="U77" s="13"/>
      <c r="V77" s="10"/>
      <c r="W77" s="13"/>
      <c r="X77" s="13"/>
      <c r="Y77" s="13"/>
      <c r="Z77" s="10"/>
      <c r="AA77" s="10"/>
      <c r="AB77" s="11"/>
      <c r="AC77" s="17"/>
      <c r="AD77" s="13"/>
    </row>
    <row r="78" customFormat="false" ht="30" hidden="false" customHeight="true" outlineLevel="0" collapsed="false">
      <c r="A78" s="10" t="str">
        <f aca="false">IF($B78="","",ROW()-1)</f>
        <v/>
      </c>
      <c r="B78" s="11"/>
      <c r="C78" s="12"/>
      <c r="D78" s="10"/>
      <c r="E78" s="10"/>
      <c r="F78" s="10"/>
      <c r="G78" s="10"/>
      <c r="H78" s="10"/>
      <c r="I78" s="10"/>
      <c r="J78" s="13"/>
      <c r="K78" s="12"/>
      <c r="L78" s="12"/>
      <c r="M78" s="14"/>
      <c r="N78" s="14"/>
      <c r="O78" s="15" t="str">
        <f aca="false">IFERROR(N78/M78,"")</f>
        <v/>
      </c>
      <c r="P78" s="10"/>
      <c r="Q78" s="16"/>
      <c r="R78" s="16"/>
      <c r="S78" s="16" t="str">
        <f aca="false">IF(OR($Q78="",$R78=""),"",R78-Q78)</f>
        <v/>
      </c>
      <c r="T78" s="10"/>
      <c r="U78" s="13"/>
      <c r="V78" s="10"/>
      <c r="W78" s="13"/>
      <c r="X78" s="13"/>
      <c r="Y78" s="13"/>
      <c r="Z78" s="10"/>
      <c r="AA78" s="10"/>
      <c r="AB78" s="11"/>
      <c r="AC78" s="17"/>
      <c r="AD78" s="13"/>
    </row>
    <row r="79" customFormat="false" ht="30" hidden="false" customHeight="true" outlineLevel="0" collapsed="false">
      <c r="A79" s="10" t="str">
        <f aca="false">IF($B79="","",ROW()-1)</f>
        <v/>
      </c>
      <c r="B79" s="11"/>
      <c r="C79" s="12"/>
      <c r="D79" s="10"/>
      <c r="E79" s="10"/>
      <c r="F79" s="10"/>
      <c r="G79" s="10"/>
      <c r="H79" s="10"/>
      <c r="I79" s="10"/>
      <c r="J79" s="13"/>
      <c r="K79" s="12"/>
      <c r="L79" s="12"/>
      <c r="M79" s="14"/>
      <c r="N79" s="14"/>
      <c r="O79" s="15" t="str">
        <f aca="false">IFERROR(N79/M79,"")</f>
        <v/>
      </c>
      <c r="P79" s="10"/>
      <c r="Q79" s="16"/>
      <c r="R79" s="16"/>
      <c r="S79" s="16" t="str">
        <f aca="false">IF(OR($Q79="",$R79=""),"",R79-Q79)</f>
        <v/>
      </c>
      <c r="T79" s="10"/>
      <c r="U79" s="13"/>
      <c r="V79" s="10"/>
      <c r="W79" s="13"/>
      <c r="X79" s="13"/>
      <c r="Y79" s="13"/>
      <c r="Z79" s="10"/>
      <c r="AA79" s="10"/>
      <c r="AB79" s="11"/>
      <c r="AC79" s="17"/>
      <c r="AD79" s="13"/>
    </row>
    <row r="80" customFormat="false" ht="30" hidden="false" customHeight="true" outlineLevel="0" collapsed="false">
      <c r="A80" s="10" t="str">
        <f aca="false">IF($B80="","",ROW()-1)</f>
        <v/>
      </c>
      <c r="B80" s="11"/>
      <c r="C80" s="12"/>
      <c r="D80" s="10"/>
      <c r="E80" s="10"/>
      <c r="F80" s="10"/>
      <c r="G80" s="10"/>
      <c r="H80" s="10"/>
      <c r="I80" s="10"/>
      <c r="J80" s="13"/>
      <c r="K80" s="12"/>
      <c r="L80" s="12"/>
      <c r="M80" s="14"/>
      <c r="N80" s="14"/>
      <c r="O80" s="15" t="str">
        <f aca="false">IFERROR(N80/M80,"")</f>
        <v/>
      </c>
      <c r="P80" s="10"/>
      <c r="Q80" s="16"/>
      <c r="R80" s="16"/>
      <c r="S80" s="16" t="str">
        <f aca="false">IF(OR($Q80="",$R80=""),"",R80-Q80)</f>
        <v/>
      </c>
      <c r="T80" s="10"/>
      <c r="U80" s="13"/>
      <c r="V80" s="10"/>
      <c r="W80" s="13"/>
      <c r="X80" s="13"/>
      <c r="Y80" s="13"/>
      <c r="Z80" s="10"/>
      <c r="AA80" s="10"/>
      <c r="AB80" s="11"/>
      <c r="AC80" s="17"/>
      <c r="AD80" s="13"/>
    </row>
    <row r="81" customFormat="false" ht="30" hidden="false" customHeight="true" outlineLevel="0" collapsed="false">
      <c r="A81" s="10" t="str">
        <f aca="false">IF($B81="","",ROW()-1)</f>
        <v/>
      </c>
      <c r="B81" s="11"/>
      <c r="C81" s="12"/>
      <c r="D81" s="10"/>
      <c r="E81" s="10"/>
      <c r="F81" s="10"/>
      <c r="G81" s="10"/>
      <c r="H81" s="10"/>
      <c r="I81" s="10"/>
      <c r="J81" s="13"/>
      <c r="K81" s="12"/>
      <c r="L81" s="12"/>
      <c r="M81" s="14"/>
      <c r="N81" s="14"/>
      <c r="O81" s="15" t="str">
        <f aca="false">IFERROR(N81/M81,"")</f>
        <v/>
      </c>
      <c r="P81" s="10"/>
      <c r="Q81" s="16"/>
      <c r="R81" s="16"/>
      <c r="S81" s="16" t="str">
        <f aca="false">IF(OR($Q81="",$R81=""),"",R81-Q81)</f>
        <v/>
      </c>
      <c r="T81" s="10"/>
      <c r="U81" s="13"/>
      <c r="V81" s="10"/>
      <c r="W81" s="13"/>
      <c r="X81" s="13"/>
      <c r="Y81" s="13"/>
      <c r="Z81" s="10"/>
      <c r="AA81" s="10"/>
      <c r="AB81" s="11"/>
      <c r="AC81" s="17"/>
      <c r="AD81" s="13"/>
    </row>
    <row r="82" customFormat="false" ht="30" hidden="false" customHeight="true" outlineLevel="0" collapsed="false">
      <c r="A82" s="10" t="str">
        <f aca="false">IF($B82="","",ROW()-1)</f>
        <v/>
      </c>
      <c r="B82" s="11"/>
      <c r="C82" s="12"/>
      <c r="D82" s="10"/>
      <c r="E82" s="10"/>
      <c r="F82" s="10"/>
      <c r="G82" s="10"/>
      <c r="H82" s="10"/>
      <c r="I82" s="10"/>
      <c r="J82" s="13"/>
      <c r="K82" s="12"/>
      <c r="L82" s="12"/>
      <c r="M82" s="14"/>
      <c r="N82" s="14"/>
      <c r="O82" s="15" t="str">
        <f aca="false">IFERROR(N82/M82,"")</f>
        <v/>
      </c>
      <c r="P82" s="10"/>
      <c r="Q82" s="16"/>
      <c r="R82" s="16"/>
      <c r="S82" s="16" t="str">
        <f aca="false">IF(OR($Q82="",$R82=""),"",R82-Q82)</f>
        <v/>
      </c>
      <c r="T82" s="10"/>
      <c r="U82" s="13"/>
      <c r="V82" s="10"/>
      <c r="W82" s="13"/>
      <c r="X82" s="13"/>
      <c r="Y82" s="13"/>
      <c r="Z82" s="10"/>
      <c r="AA82" s="10"/>
      <c r="AB82" s="11"/>
      <c r="AC82" s="17"/>
      <c r="AD82" s="13"/>
    </row>
    <row r="83" customFormat="false" ht="30" hidden="false" customHeight="true" outlineLevel="0" collapsed="false">
      <c r="A83" s="10" t="str">
        <f aca="false">IF($B83="","",ROW()-1)</f>
        <v/>
      </c>
      <c r="B83" s="11"/>
      <c r="C83" s="12"/>
      <c r="D83" s="10"/>
      <c r="E83" s="10"/>
      <c r="F83" s="10"/>
      <c r="G83" s="10"/>
      <c r="H83" s="10"/>
      <c r="I83" s="10"/>
      <c r="J83" s="13"/>
      <c r="K83" s="12"/>
      <c r="L83" s="12"/>
      <c r="M83" s="14"/>
      <c r="N83" s="14"/>
      <c r="O83" s="15" t="str">
        <f aca="false">IFERROR(N83/M83,"")</f>
        <v/>
      </c>
      <c r="P83" s="10"/>
      <c r="Q83" s="16"/>
      <c r="R83" s="16"/>
      <c r="S83" s="16" t="str">
        <f aca="false">IF(OR($Q83="",$R83=""),"",R83-Q83)</f>
        <v/>
      </c>
      <c r="T83" s="10"/>
      <c r="U83" s="13"/>
      <c r="V83" s="10"/>
      <c r="W83" s="13"/>
      <c r="X83" s="13"/>
      <c r="Y83" s="13"/>
      <c r="Z83" s="10"/>
      <c r="AA83" s="10"/>
      <c r="AB83" s="11"/>
      <c r="AC83" s="17"/>
      <c r="AD83" s="13"/>
    </row>
    <row r="84" customFormat="false" ht="30" hidden="false" customHeight="true" outlineLevel="0" collapsed="false">
      <c r="A84" s="10" t="str">
        <f aca="false">IF($B84="","",ROW()-1)</f>
        <v/>
      </c>
      <c r="B84" s="11"/>
      <c r="C84" s="12"/>
      <c r="D84" s="10"/>
      <c r="E84" s="10"/>
      <c r="F84" s="10"/>
      <c r="G84" s="10"/>
      <c r="H84" s="10"/>
      <c r="I84" s="10"/>
      <c r="J84" s="13"/>
      <c r="K84" s="12"/>
      <c r="L84" s="12"/>
      <c r="M84" s="14"/>
      <c r="N84" s="14"/>
      <c r="O84" s="15" t="str">
        <f aca="false">IFERROR(N84/M84,"")</f>
        <v/>
      </c>
      <c r="P84" s="10"/>
      <c r="Q84" s="16"/>
      <c r="R84" s="16"/>
      <c r="S84" s="16" t="str">
        <f aca="false">IF(OR($Q84="",$R84=""),"",R84-Q84)</f>
        <v/>
      </c>
      <c r="T84" s="10"/>
      <c r="U84" s="13"/>
      <c r="V84" s="10"/>
      <c r="W84" s="13"/>
      <c r="X84" s="13"/>
      <c r="Y84" s="13"/>
      <c r="Z84" s="10"/>
      <c r="AA84" s="10"/>
      <c r="AB84" s="11"/>
      <c r="AC84" s="17"/>
      <c r="AD84" s="13"/>
    </row>
    <row r="85" customFormat="false" ht="30" hidden="false" customHeight="true" outlineLevel="0" collapsed="false">
      <c r="A85" s="10" t="str">
        <f aca="false">IF($B85="","",ROW()-1)</f>
        <v/>
      </c>
      <c r="B85" s="11"/>
      <c r="C85" s="12"/>
      <c r="D85" s="10"/>
      <c r="E85" s="10"/>
      <c r="F85" s="10"/>
      <c r="G85" s="10"/>
      <c r="H85" s="10"/>
      <c r="I85" s="10"/>
      <c r="J85" s="13"/>
      <c r="K85" s="12"/>
      <c r="L85" s="12"/>
      <c r="M85" s="14"/>
      <c r="N85" s="14"/>
      <c r="O85" s="15" t="str">
        <f aca="false">IFERROR(N85/M85,"")</f>
        <v/>
      </c>
      <c r="P85" s="10"/>
      <c r="Q85" s="16"/>
      <c r="R85" s="16"/>
      <c r="S85" s="16" t="str">
        <f aca="false">IF(OR($Q85="",$R85=""),"",R85-Q85)</f>
        <v/>
      </c>
      <c r="T85" s="10"/>
      <c r="U85" s="13"/>
      <c r="V85" s="10"/>
      <c r="W85" s="13"/>
      <c r="X85" s="13"/>
      <c r="Y85" s="13"/>
      <c r="Z85" s="10"/>
      <c r="AA85" s="10"/>
      <c r="AB85" s="11"/>
      <c r="AC85" s="17"/>
      <c r="AD85" s="13"/>
    </row>
    <row r="86" customFormat="false" ht="30" hidden="false" customHeight="true" outlineLevel="0" collapsed="false">
      <c r="A86" s="10" t="str">
        <f aca="false">IF($B86="","",ROW()-1)</f>
        <v/>
      </c>
      <c r="B86" s="11"/>
      <c r="C86" s="12"/>
      <c r="D86" s="10"/>
      <c r="E86" s="10"/>
      <c r="F86" s="10"/>
      <c r="G86" s="10"/>
      <c r="H86" s="10"/>
      <c r="I86" s="10"/>
      <c r="J86" s="13"/>
      <c r="K86" s="12"/>
      <c r="L86" s="12"/>
      <c r="M86" s="14"/>
      <c r="N86" s="14"/>
      <c r="O86" s="15" t="str">
        <f aca="false">IFERROR(N86/M86,"")</f>
        <v/>
      </c>
      <c r="P86" s="10"/>
      <c r="Q86" s="16"/>
      <c r="R86" s="16"/>
      <c r="S86" s="16" t="str">
        <f aca="false">IF(OR($Q86="",$R86=""),"",R86-Q86)</f>
        <v/>
      </c>
      <c r="T86" s="10"/>
      <c r="U86" s="13"/>
      <c r="V86" s="10"/>
      <c r="W86" s="13"/>
      <c r="X86" s="13"/>
      <c r="Y86" s="13"/>
      <c r="Z86" s="10"/>
      <c r="AA86" s="10"/>
      <c r="AB86" s="11"/>
      <c r="AC86" s="17"/>
      <c r="AD86" s="13"/>
    </row>
    <row r="87" customFormat="false" ht="30" hidden="false" customHeight="true" outlineLevel="0" collapsed="false">
      <c r="A87" s="10" t="str">
        <f aca="false">IF($B87="","",ROW()-1)</f>
        <v/>
      </c>
      <c r="B87" s="11"/>
      <c r="C87" s="12"/>
      <c r="D87" s="10"/>
      <c r="E87" s="10"/>
      <c r="F87" s="10"/>
      <c r="G87" s="10"/>
      <c r="H87" s="10"/>
      <c r="I87" s="10"/>
      <c r="J87" s="13"/>
      <c r="K87" s="12"/>
      <c r="L87" s="12"/>
      <c r="M87" s="14"/>
      <c r="N87" s="14"/>
      <c r="O87" s="15" t="str">
        <f aca="false">IFERROR(N87/M87,"")</f>
        <v/>
      </c>
      <c r="P87" s="10"/>
      <c r="Q87" s="16"/>
      <c r="R87" s="16"/>
      <c r="S87" s="16" t="str">
        <f aca="false">IF(OR($Q87="",$R87=""),"",R87-Q87)</f>
        <v/>
      </c>
      <c r="T87" s="10"/>
      <c r="U87" s="13"/>
      <c r="V87" s="10"/>
      <c r="W87" s="13"/>
      <c r="X87" s="13"/>
      <c r="Y87" s="13"/>
      <c r="Z87" s="10"/>
      <c r="AA87" s="10"/>
      <c r="AB87" s="11"/>
      <c r="AC87" s="17"/>
      <c r="AD87" s="13"/>
    </row>
    <row r="88" customFormat="false" ht="30" hidden="false" customHeight="true" outlineLevel="0" collapsed="false">
      <c r="A88" s="10" t="str">
        <f aca="false">IF($B88="","",ROW()-1)</f>
        <v/>
      </c>
      <c r="B88" s="11"/>
      <c r="C88" s="12"/>
      <c r="D88" s="10"/>
      <c r="E88" s="10"/>
      <c r="F88" s="10"/>
      <c r="G88" s="10"/>
      <c r="H88" s="10"/>
      <c r="I88" s="10"/>
      <c r="J88" s="13"/>
      <c r="K88" s="12"/>
      <c r="L88" s="12"/>
      <c r="M88" s="14"/>
      <c r="N88" s="14"/>
      <c r="O88" s="15" t="str">
        <f aca="false">IFERROR(N88/M88,"")</f>
        <v/>
      </c>
      <c r="P88" s="10"/>
      <c r="Q88" s="16"/>
      <c r="R88" s="16"/>
      <c r="S88" s="16" t="str">
        <f aca="false">IF(OR($Q88="",$R88=""),"",R88-Q88)</f>
        <v/>
      </c>
      <c r="T88" s="10"/>
      <c r="U88" s="13"/>
      <c r="V88" s="10"/>
      <c r="W88" s="13"/>
      <c r="X88" s="13"/>
      <c r="Y88" s="13"/>
      <c r="Z88" s="10"/>
      <c r="AA88" s="10"/>
      <c r="AB88" s="11"/>
      <c r="AC88" s="17"/>
      <c r="AD88" s="13"/>
    </row>
    <row r="89" customFormat="false" ht="30" hidden="false" customHeight="true" outlineLevel="0" collapsed="false">
      <c r="A89" s="10" t="str">
        <f aca="false">IF($B89="","",ROW()-1)</f>
        <v/>
      </c>
      <c r="B89" s="11"/>
      <c r="C89" s="12"/>
      <c r="D89" s="10"/>
      <c r="E89" s="10"/>
      <c r="F89" s="10"/>
      <c r="G89" s="10"/>
      <c r="H89" s="10"/>
      <c r="I89" s="10"/>
      <c r="J89" s="13"/>
      <c r="K89" s="12"/>
      <c r="L89" s="12"/>
      <c r="M89" s="14"/>
      <c r="N89" s="14"/>
      <c r="O89" s="15" t="str">
        <f aca="false">IFERROR(N89/M89,"")</f>
        <v/>
      </c>
      <c r="P89" s="10"/>
      <c r="Q89" s="16"/>
      <c r="R89" s="16"/>
      <c r="S89" s="16" t="str">
        <f aca="false">IF(OR($Q89="",$R89=""),"",R89-Q89)</f>
        <v/>
      </c>
      <c r="T89" s="10"/>
      <c r="U89" s="13"/>
      <c r="V89" s="10"/>
      <c r="W89" s="13"/>
      <c r="X89" s="13"/>
      <c r="Y89" s="13"/>
      <c r="Z89" s="10"/>
      <c r="AA89" s="10"/>
      <c r="AB89" s="11"/>
      <c r="AC89" s="17"/>
      <c r="AD89" s="13"/>
    </row>
    <row r="90" customFormat="false" ht="30" hidden="false" customHeight="true" outlineLevel="0" collapsed="false">
      <c r="A90" s="10" t="str">
        <f aca="false">IF($B90="","",ROW()-1)</f>
        <v/>
      </c>
      <c r="B90" s="11"/>
      <c r="C90" s="12"/>
      <c r="D90" s="10"/>
      <c r="E90" s="10"/>
      <c r="F90" s="10"/>
      <c r="G90" s="10"/>
      <c r="H90" s="10"/>
      <c r="I90" s="10"/>
      <c r="J90" s="13"/>
      <c r="K90" s="12"/>
      <c r="L90" s="12"/>
      <c r="M90" s="14"/>
      <c r="N90" s="14"/>
      <c r="O90" s="15" t="str">
        <f aca="false">IFERROR(N90/M90,"")</f>
        <v/>
      </c>
      <c r="P90" s="10"/>
      <c r="Q90" s="16"/>
      <c r="R90" s="16"/>
      <c r="S90" s="16" t="str">
        <f aca="false">IF(OR($Q90="",$R90=""),"",R90-Q90)</f>
        <v/>
      </c>
      <c r="T90" s="10"/>
      <c r="U90" s="13"/>
      <c r="V90" s="10"/>
      <c r="W90" s="13"/>
      <c r="X90" s="13"/>
      <c r="Y90" s="13"/>
      <c r="Z90" s="10"/>
      <c r="AA90" s="10"/>
      <c r="AB90" s="11"/>
      <c r="AC90" s="17"/>
      <c r="AD90" s="13"/>
    </row>
    <row r="91" customFormat="false" ht="30" hidden="false" customHeight="true" outlineLevel="0" collapsed="false">
      <c r="A91" s="10" t="str">
        <f aca="false">IF($B91="","",ROW()-1)</f>
        <v/>
      </c>
      <c r="B91" s="11"/>
      <c r="C91" s="12"/>
      <c r="D91" s="10"/>
      <c r="E91" s="10"/>
      <c r="F91" s="10"/>
      <c r="G91" s="10"/>
      <c r="H91" s="10"/>
      <c r="I91" s="10"/>
      <c r="J91" s="13"/>
      <c r="K91" s="12"/>
      <c r="L91" s="12"/>
      <c r="M91" s="14"/>
      <c r="N91" s="14"/>
      <c r="O91" s="15" t="str">
        <f aca="false">IFERROR(N91/M91,"")</f>
        <v/>
      </c>
      <c r="P91" s="10"/>
      <c r="Q91" s="16"/>
      <c r="R91" s="16"/>
      <c r="S91" s="16" t="str">
        <f aca="false">IF(OR($Q91="",$R91=""),"",R91-Q91)</f>
        <v/>
      </c>
      <c r="T91" s="10"/>
      <c r="U91" s="13"/>
      <c r="V91" s="10"/>
      <c r="W91" s="13"/>
      <c r="X91" s="13"/>
      <c r="Y91" s="13"/>
      <c r="Z91" s="10"/>
      <c r="AA91" s="10"/>
      <c r="AB91" s="11"/>
      <c r="AC91" s="17"/>
      <c r="AD91" s="13"/>
    </row>
    <row r="92" customFormat="false" ht="30" hidden="false" customHeight="true" outlineLevel="0" collapsed="false">
      <c r="A92" s="10" t="str">
        <f aca="false">IF($B92="","",ROW()-1)</f>
        <v/>
      </c>
      <c r="B92" s="11"/>
      <c r="C92" s="12"/>
      <c r="D92" s="10"/>
      <c r="E92" s="10"/>
      <c r="F92" s="10"/>
      <c r="G92" s="10"/>
      <c r="H92" s="10"/>
      <c r="I92" s="10"/>
      <c r="J92" s="13"/>
      <c r="K92" s="12"/>
      <c r="L92" s="12"/>
      <c r="M92" s="14"/>
      <c r="N92" s="14"/>
      <c r="O92" s="15" t="str">
        <f aca="false">IFERROR(N92/M92,"")</f>
        <v/>
      </c>
      <c r="P92" s="10"/>
      <c r="Q92" s="16"/>
      <c r="R92" s="16"/>
      <c r="S92" s="16" t="str">
        <f aca="false">IF(OR($Q92="",$R92=""),"",R92-Q92)</f>
        <v/>
      </c>
      <c r="T92" s="10"/>
      <c r="U92" s="13"/>
      <c r="V92" s="10"/>
      <c r="W92" s="13"/>
      <c r="X92" s="13"/>
      <c r="Y92" s="13"/>
      <c r="Z92" s="10"/>
      <c r="AA92" s="10"/>
      <c r="AB92" s="11"/>
      <c r="AC92" s="17"/>
      <c r="AD92" s="13"/>
    </row>
    <row r="93" customFormat="false" ht="30" hidden="false" customHeight="true" outlineLevel="0" collapsed="false">
      <c r="A93" s="10" t="str">
        <f aca="false">IF($B93="","",ROW()-1)</f>
        <v/>
      </c>
      <c r="B93" s="11"/>
      <c r="C93" s="12"/>
      <c r="D93" s="10"/>
      <c r="E93" s="10"/>
      <c r="F93" s="10"/>
      <c r="G93" s="10"/>
      <c r="H93" s="10"/>
      <c r="I93" s="10"/>
      <c r="J93" s="13"/>
      <c r="K93" s="12"/>
      <c r="L93" s="12"/>
      <c r="M93" s="14"/>
      <c r="N93" s="14"/>
      <c r="O93" s="15" t="str">
        <f aca="false">IFERROR(N93/M93,"")</f>
        <v/>
      </c>
      <c r="P93" s="10"/>
      <c r="Q93" s="16"/>
      <c r="R93" s="16"/>
      <c r="S93" s="16" t="str">
        <f aca="false">IF(OR($Q93="",$R93=""),"",R93-Q93)</f>
        <v/>
      </c>
      <c r="T93" s="10"/>
      <c r="U93" s="13"/>
      <c r="V93" s="10"/>
      <c r="W93" s="13"/>
      <c r="X93" s="13"/>
      <c r="Y93" s="13"/>
      <c r="Z93" s="10"/>
      <c r="AA93" s="10"/>
      <c r="AB93" s="11"/>
      <c r="AC93" s="17"/>
      <c r="AD93" s="13"/>
    </row>
    <row r="94" customFormat="false" ht="30" hidden="false" customHeight="true" outlineLevel="0" collapsed="false">
      <c r="A94" s="10" t="str">
        <f aca="false">IF($B94="","",ROW()-1)</f>
        <v/>
      </c>
      <c r="B94" s="11"/>
      <c r="C94" s="12"/>
      <c r="D94" s="10"/>
      <c r="E94" s="10"/>
      <c r="F94" s="10"/>
      <c r="G94" s="10"/>
      <c r="H94" s="10"/>
      <c r="I94" s="10"/>
      <c r="J94" s="13"/>
      <c r="K94" s="12"/>
      <c r="L94" s="12"/>
      <c r="M94" s="14"/>
      <c r="N94" s="14"/>
      <c r="O94" s="15" t="str">
        <f aca="false">IFERROR(N94/M94,"")</f>
        <v/>
      </c>
      <c r="P94" s="10"/>
      <c r="Q94" s="16"/>
      <c r="R94" s="16"/>
      <c r="S94" s="16" t="str">
        <f aca="false">IF(OR($Q94="",$R94=""),"",R94-Q94)</f>
        <v/>
      </c>
      <c r="T94" s="10"/>
      <c r="U94" s="13"/>
      <c r="V94" s="10"/>
      <c r="W94" s="13"/>
      <c r="X94" s="13"/>
      <c r="Y94" s="13"/>
      <c r="Z94" s="10"/>
      <c r="AA94" s="10"/>
      <c r="AB94" s="11"/>
      <c r="AC94" s="17"/>
      <c r="AD94" s="13"/>
    </row>
    <row r="95" customFormat="false" ht="30" hidden="false" customHeight="true" outlineLevel="0" collapsed="false">
      <c r="A95" s="10" t="str">
        <f aca="false">IF($B95="","",ROW()-1)</f>
        <v/>
      </c>
      <c r="B95" s="11"/>
      <c r="C95" s="12"/>
      <c r="D95" s="10"/>
      <c r="E95" s="10"/>
      <c r="F95" s="10"/>
      <c r="G95" s="10"/>
      <c r="H95" s="10"/>
      <c r="I95" s="10"/>
      <c r="J95" s="13"/>
      <c r="K95" s="12"/>
      <c r="L95" s="12"/>
      <c r="M95" s="14"/>
      <c r="N95" s="14"/>
      <c r="O95" s="15" t="str">
        <f aca="false">IFERROR(N95/M95,"")</f>
        <v/>
      </c>
      <c r="P95" s="10"/>
      <c r="Q95" s="16"/>
      <c r="R95" s="16"/>
      <c r="S95" s="16" t="str">
        <f aca="false">IF(OR($Q95="",$R95=""),"",R95-Q95)</f>
        <v/>
      </c>
      <c r="T95" s="10"/>
      <c r="U95" s="13"/>
      <c r="V95" s="10"/>
      <c r="W95" s="13"/>
      <c r="X95" s="13"/>
      <c r="Y95" s="13"/>
      <c r="Z95" s="10"/>
      <c r="AA95" s="10"/>
      <c r="AB95" s="11"/>
      <c r="AC95" s="17"/>
      <c r="AD95" s="13"/>
    </row>
    <row r="96" customFormat="false" ht="30" hidden="false" customHeight="true" outlineLevel="0" collapsed="false">
      <c r="A96" s="10" t="str">
        <f aca="false">IF($B96="","",ROW()-1)</f>
        <v/>
      </c>
      <c r="B96" s="11"/>
      <c r="C96" s="12"/>
      <c r="D96" s="10"/>
      <c r="E96" s="10"/>
      <c r="F96" s="10"/>
      <c r="G96" s="10"/>
      <c r="H96" s="10"/>
      <c r="I96" s="10"/>
      <c r="J96" s="13"/>
      <c r="K96" s="12"/>
      <c r="L96" s="12"/>
      <c r="M96" s="14"/>
      <c r="N96" s="14"/>
      <c r="O96" s="15" t="str">
        <f aca="false">IFERROR(N96/M96,"")</f>
        <v/>
      </c>
      <c r="P96" s="10"/>
      <c r="Q96" s="16"/>
      <c r="R96" s="16"/>
      <c r="S96" s="16" t="str">
        <f aca="false">IF(OR($Q96="",$R96=""),"",R96-Q96)</f>
        <v/>
      </c>
      <c r="T96" s="10"/>
      <c r="U96" s="13"/>
      <c r="V96" s="10"/>
      <c r="W96" s="13"/>
      <c r="X96" s="13"/>
      <c r="Y96" s="13"/>
      <c r="Z96" s="10"/>
      <c r="AA96" s="10"/>
      <c r="AB96" s="11"/>
      <c r="AC96" s="17"/>
      <c r="AD96" s="13"/>
    </row>
    <row r="97" customFormat="false" ht="30" hidden="false" customHeight="true" outlineLevel="0" collapsed="false">
      <c r="A97" s="10" t="str">
        <f aca="false">IF($B97="","",ROW()-1)</f>
        <v/>
      </c>
      <c r="B97" s="11"/>
      <c r="C97" s="12"/>
      <c r="D97" s="10"/>
      <c r="E97" s="10"/>
      <c r="F97" s="10"/>
      <c r="G97" s="10"/>
      <c r="H97" s="10"/>
      <c r="I97" s="10"/>
      <c r="J97" s="13"/>
      <c r="K97" s="12"/>
      <c r="L97" s="12"/>
      <c r="M97" s="14"/>
      <c r="N97" s="14"/>
      <c r="O97" s="15" t="str">
        <f aca="false">IFERROR(N97/M97,"")</f>
        <v/>
      </c>
      <c r="P97" s="10"/>
      <c r="Q97" s="16"/>
      <c r="R97" s="16"/>
      <c r="S97" s="16" t="str">
        <f aca="false">IF(OR($Q97="",$R97=""),"",R97-Q97)</f>
        <v/>
      </c>
      <c r="T97" s="10"/>
      <c r="U97" s="13"/>
      <c r="V97" s="10"/>
      <c r="W97" s="13"/>
      <c r="X97" s="13"/>
      <c r="Y97" s="13"/>
      <c r="Z97" s="10"/>
      <c r="AA97" s="10"/>
      <c r="AB97" s="11"/>
      <c r="AC97" s="17"/>
      <c r="AD97" s="13"/>
    </row>
    <row r="98" customFormat="false" ht="30" hidden="false" customHeight="true" outlineLevel="0" collapsed="false">
      <c r="A98" s="10" t="str">
        <f aca="false">IF($B98="","",ROW()-1)</f>
        <v/>
      </c>
      <c r="B98" s="11"/>
      <c r="C98" s="12"/>
      <c r="D98" s="10"/>
      <c r="E98" s="10"/>
      <c r="F98" s="10"/>
      <c r="G98" s="10"/>
      <c r="H98" s="10"/>
      <c r="I98" s="10"/>
      <c r="J98" s="13"/>
      <c r="K98" s="12"/>
      <c r="L98" s="12"/>
      <c r="M98" s="14"/>
      <c r="N98" s="14"/>
      <c r="O98" s="15" t="str">
        <f aca="false">IFERROR(N98/M98,"")</f>
        <v/>
      </c>
      <c r="P98" s="10"/>
      <c r="Q98" s="16"/>
      <c r="R98" s="16"/>
      <c r="S98" s="16" t="str">
        <f aca="false">IF(OR($Q98="",$R98=""),"",R98-Q98)</f>
        <v/>
      </c>
      <c r="T98" s="10"/>
      <c r="U98" s="13"/>
      <c r="V98" s="10"/>
      <c r="W98" s="13"/>
      <c r="X98" s="13"/>
      <c r="Y98" s="13"/>
      <c r="Z98" s="10"/>
      <c r="AA98" s="10"/>
      <c r="AB98" s="11"/>
      <c r="AC98" s="17"/>
      <c r="AD98" s="13"/>
    </row>
    <row r="99" customFormat="false" ht="30" hidden="false" customHeight="true" outlineLevel="0" collapsed="false">
      <c r="A99" s="10" t="str">
        <f aca="false">IF($B99="","",ROW()-1)</f>
        <v/>
      </c>
      <c r="B99" s="11"/>
      <c r="C99" s="12"/>
      <c r="D99" s="10"/>
      <c r="E99" s="10"/>
      <c r="F99" s="10"/>
      <c r="G99" s="10"/>
      <c r="H99" s="10"/>
      <c r="I99" s="10"/>
      <c r="J99" s="13"/>
      <c r="K99" s="12"/>
      <c r="L99" s="12"/>
      <c r="M99" s="14"/>
      <c r="N99" s="14"/>
      <c r="O99" s="15" t="str">
        <f aca="false">IFERROR(N99/M99,"")</f>
        <v/>
      </c>
      <c r="P99" s="10"/>
      <c r="Q99" s="16"/>
      <c r="R99" s="16"/>
      <c r="S99" s="16" t="str">
        <f aca="false">IF(OR($Q99="",$R99=""),"",R99-Q99)</f>
        <v/>
      </c>
      <c r="T99" s="10"/>
      <c r="U99" s="13"/>
      <c r="V99" s="10"/>
      <c r="W99" s="13"/>
      <c r="X99" s="13"/>
      <c r="Y99" s="13"/>
      <c r="Z99" s="10"/>
      <c r="AA99" s="10"/>
      <c r="AB99" s="11"/>
      <c r="AC99" s="17"/>
      <c r="AD99" s="13"/>
    </row>
    <row r="100" customFormat="false" ht="30" hidden="false" customHeight="true" outlineLevel="0" collapsed="false">
      <c r="A100" s="10" t="str">
        <f aca="false">IF($B100="","",ROW()-1)</f>
        <v/>
      </c>
      <c r="B100" s="11"/>
      <c r="C100" s="12"/>
      <c r="D100" s="10"/>
      <c r="E100" s="10"/>
      <c r="F100" s="10"/>
      <c r="G100" s="10"/>
      <c r="H100" s="10"/>
      <c r="I100" s="10"/>
      <c r="J100" s="13"/>
      <c r="K100" s="12"/>
      <c r="L100" s="12"/>
      <c r="M100" s="14"/>
      <c r="N100" s="14"/>
      <c r="O100" s="15" t="str">
        <f aca="false">IFERROR(N100/M100,"")</f>
        <v/>
      </c>
      <c r="P100" s="10"/>
      <c r="Q100" s="16"/>
      <c r="R100" s="16"/>
      <c r="S100" s="16" t="str">
        <f aca="false">IF(OR($Q100="",$R100=""),"",R100-Q100)</f>
        <v/>
      </c>
      <c r="T100" s="10"/>
      <c r="U100" s="13"/>
      <c r="V100" s="10"/>
      <c r="W100" s="13"/>
      <c r="X100" s="13"/>
      <c r="Y100" s="13"/>
      <c r="Z100" s="10"/>
      <c r="AA100" s="10"/>
      <c r="AB100" s="11"/>
      <c r="AC100" s="17"/>
      <c r="AD100" s="13"/>
    </row>
    <row r="101" customFormat="false" ht="30" hidden="false" customHeight="true" outlineLevel="0" collapsed="false">
      <c r="A101" s="10" t="str">
        <f aca="false">IF($B101="","",ROW()-1)</f>
        <v/>
      </c>
      <c r="B101" s="11"/>
      <c r="C101" s="12"/>
      <c r="D101" s="10"/>
      <c r="E101" s="10"/>
      <c r="F101" s="10"/>
      <c r="G101" s="10"/>
      <c r="H101" s="10"/>
      <c r="I101" s="10"/>
      <c r="J101" s="13"/>
      <c r="K101" s="12"/>
      <c r="L101" s="12"/>
      <c r="M101" s="14"/>
      <c r="N101" s="14"/>
      <c r="O101" s="15" t="str">
        <f aca="false">IFERROR(N101/M101,"")</f>
        <v/>
      </c>
      <c r="P101" s="10"/>
      <c r="Q101" s="16"/>
      <c r="R101" s="16"/>
      <c r="S101" s="16" t="str">
        <f aca="false">IF(OR($Q101="",$R101=""),"",R101-Q101)</f>
        <v/>
      </c>
      <c r="T101" s="10"/>
      <c r="U101" s="13"/>
      <c r="V101" s="10"/>
      <c r="W101" s="13"/>
      <c r="X101" s="13"/>
      <c r="Y101" s="13"/>
      <c r="Z101" s="10"/>
      <c r="AA101" s="10"/>
      <c r="AB101" s="11"/>
      <c r="AC101" s="17"/>
      <c r="AD101" s="13"/>
    </row>
    <row r="102" customFormat="false" ht="30" hidden="false" customHeight="true" outlineLevel="0" collapsed="false">
      <c r="A102" s="10" t="str">
        <f aca="false">IF($B102="","",ROW()-1)</f>
        <v/>
      </c>
      <c r="B102" s="11"/>
      <c r="C102" s="12"/>
      <c r="D102" s="10"/>
      <c r="E102" s="10"/>
      <c r="F102" s="10"/>
      <c r="G102" s="10"/>
      <c r="H102" s="10"/>
      <c r="I102" s="10"/>
      <c r="J102" s="13"/>
      <c r="K102" s="12"/>
      <c r="L102" s="12"/>
      <c r="M102" s="14"/>
      <c r="N102" s="14"/>
      <c r="O102" s="15" t="str">
        <f aca="false">IFERROR(N102/M102,"")</f>
        <v/>
      </c>
      <c r="P102" s="10"/>
      <c r="Q102" s="16"/>
      <c r="R102" s="16"/>
      <c r="S102" s="16" t="str">
        <f aca="false">IF(OR($Q102="",$R102=""),"",R102-Q102)</f>
        <v/>
      </c>
      <c r="T102" s="10"/>
      <c r="U102" s="13"/>
      <c r="V102" s="10"/>
      <c r="W102" s="13"/>
      <c r="X102" s="13"/>
      <c r="Y102" s="13"/>
      <c r="Z102" s="10"/>
      <c r="AA102" s="10"/>
      <c r="AB102" s="11"/>
      <c r="AC102" s="17"/>
      <c r="AD102" s="13"/>
    </row>
    <row r="103" customFormat="false" ht="30" hidden="false" customHeight="true" outlineLevel="0" collapsed="false">
      <c r="A103" s="10" t="str">
        <f aca="false">IF($B103="","",ROW()-1)</f>
        <v/>
      </c>
      <c r="B103" s="11"/>
      <c r="C103" s="12"/>
      <c r="D103" s="10"/>
      <c r="E103" s="10"/>
      <c r="F103" s="10"/>
      <c r="G103" s="10"/>
      <c r="H103" s="10"/>
      <c r="I103" s="10"/>
      <c r="J103" s="13"/>
      <c r="K103" s="12"/>
      <c r="L103" s="12"/>
      <c r="M103" s="14"/>
      <c r="N103" s="14"/>
      <c r="O103" s="15" t="str">
        <f aca="false">IFERROR(N103/M103,"")</f>
        <v/>
      </c>
      <c r="P103" s="10"/>
      <c r="Q103" s="16"/>
      <c r="R103" s="16"/>
      <c r="S103" s="16" t="str">
        <f aca="false">IF(OR($Q103="",$R103=""),"",R103-Q103)</f>
        <v/>
      </c>
      <c r="T103" s="10"/>
      <c r="U103" s="13"/>
      <c r="V103" s="10"/>
      <c r="W103" s="13"/>
      <c r="X103" s="13"/>
      <c r="Y103" s="13"/>
      <c r="Z103" s="10"/>
      <c r="AA103" s="10"/>
      <c r="AB103" s="11"/>
      <c r="AC103" s="17"/>
      <c r="AD103" s="13"/>
    </row>
    <row r="104" customFormat="false" ht="30" hidden="false" customHeight="true" outlineLevel="0" collapsed="false">
      <c r="A104" s="10" t="str">
        <f aca="false">IF($B104="","",ROW()-1)</f>
        <v/>
      </c>
      <c r="B104" s="11"/>
      <c r="C104" s="12"/>
      <c r="D104" s="10"/>
      <c r="E104" s="10"/>
      <c r="F104" s="10"/>
      <c r="G104" s="10"/>
      <c r="H104" s="10"/>
      <c r="I104" s="10"/>
      <c r="J104" s="13"/>
      <c r="K104" s="12"/>
      <c r="L104" s="12"/>
      <c r="M104" s="14"/>
      <c r="N104" s="14"/>
      <c r="O104" s="15" t="str">
        <f aca="false">IFERROR(N104/M104,"")</f>
        <v/>
      </c>
      <c r="P104" s="10"/>
      <c r="Q104" s="16"/>
      <c r="R104" s="16"/>
      <c r="S104" s="16" t="str">
        <f aca="false">IF(OR($Q104="",$R104=""),"",R104-Q104)</f>
        <v/>
      </c>
      <c r="T104" s="10"/>
      <c r="U104" s="13"/>
      <c r="V104" s="10"/>
      <c r="W104" s="13"/>
      <c r="X104" s="13"/>
      <c r="Y104" s="13"/>
      <c r="Z104" s="10"/>
      <c r="AA104" s="10"/>
      <c r="AB104" s="11"/>
      <c r="AC104" s="17"/>
      <c r="AD104" s="13"/>
    </row>
    <row r="105" customFormat="false" ht="30" hidden="false" customHeight="true" outlineLevel="0" collapsed="false">
      <c r="A105" s="10" t="str">
        <f aca="false">IF($B105="","",ROW()-1)</f>
        <v/>
      </c>
      <c r="B105" s="11"/>
      <c r="C105" s="12"/>
      <c r="D105" s="10"/>
      <c r="E105" s="10"/>
      <c r="F105" s="10"/>
      <c r="G105" s="10"/>
      <c r="H105" s="10"/>
      <c r="I105" s="10"/>
      <c r="J105" s="13"/>
      <c r="K105" s="12"/>
      <c r="L105" s="12"/>
      <c r="M105" s="14"/>
      <c r="N105" s="14"/>
      <c r="O105" s="15" t="str">
        <f aca="false">IFERROR(N105/M105,"")</f>
        <v/>
      </c>
      <c r="P105" s="10"/>
      <c r="Q105" s="16"/>
      <c r="R105" s="16"/>
      <c r="S105" s="16" t="str">
        <f aca="false">IF(OR($Q105="",$R105=""),"",R105-Q105)</f>
        <v/>
      </c>
      <c r="T105" s="10"/>
      <c r="U105" s="13"/>
      <c r="V105" s="10"/>
      <c r="W105" s="13"/>
      <c r="X105" s="13"/>
      <c r="Y105" s="13"/>
      <c r="Z105" s="10"/>
      <c r="AA105" s="10"/>
      <c r="AB105" s="11"/>
      <c r="AC105" s="17"/>
      <c r="AD105" s="13"/>
    </row>
    <row r="106" customFormat="false" ht="30" hidden="false" customHeight="true" outlineLevel="0" collapsed="false">
      <c r="A106" s="10" t="str">
        <f aca="false">IF($B106="","",ROW()-1)</f>
        <v/>
      </c>
      <c r="B106" s="11"/>
      <c r="C106" s="12"/>
      <c r="D106" s="10"/>
      <c r="E106" s="10"/>
      <c r="F106" s="10"/>
      <c r="G106" s="10"/>
      <c r="H106" s="10"/>
      <c r="I106" s="10"/>
      <c r="J106" s="13"/>
      <c r="K106" s="12"/>
      <c r="L106" s="12"/>
      <c r="M106" s="14"/>
      <c r="N106" s="14"/>
      <c r="O106" s="15" t="str">
        <f aca="false">IFERROR(N106/M106,"")</f>
        <v/>
      </c>
      <c r="P106" s="10"/>
      <c r="Q106" s="16"/>
      <c r="R106" s="16"/>
      <c r="S106" s="16" t="str">
        <f aca="false">IF(OR($Q106="",$R106=""),"",R106-Q106)</f>
        <v/>
      </c>
      <c r="T106" s="10"/>
      <c r="U106" s="13"/>
      <c r="V106" s="10"/>
      <c r="W106" s="13"/>
      <c r="X106" s="13"/>
      <c r="Y106" s="13"/>
      <c r="Z106" s="10"/>
      <c r="AA106" s="10"/>
      <c r="AB106" s="11"/>
      <c r="AC106" s="17"/>
      <c r="AD106" s="13"/>
    </row>
    <row r="107" customFormat="false" ht="30" hidden="false" customHeight="true" outlineLevel="0" collapsed="false">
      <c r="A107" s="10" t="str">
        <f aca="false">IF($B107="","",ROW()-1)</f>
        <v/>
      </c>
      <c r="B107" s="11"/>
      <c r="C107" s="12"/>
      <c r="D107" s="10"/>
      <c r="E107" s="10"/>
      <c r="F107" s="10"/>
      <c r="G107" s="10"/>
      <c r="H107" s="10"/>
      <c r="I107" s="10"/>
      <c r="J107" s="13"/>
      <c r="K107" s="12"/>
      <c r="L107" s="12"/>
      <c r="M107" s="14"/>
      <c r="N107" s="14"/>
      <c r="O107" s="15" t="str">
        <f aca="false">IFERROR(N107/M107,"")</f>
        <v/>
      </c>
      <c r="P107" s="10"/>
      <c r="Q107" s="16"/>
      <c r="R107" s="16"/>
      <c r="S107" s="16" t="str">
        <f aca="false">IF(OR($Q107="",$R107=""),"",R107-Q107)</f>
        <v/>
      </c>
      <c r="T107" s="10"/>
      <c r="U107" s="13"/>
      <c r="V107" s="10"/>
      <c r="W107" s="13"/>
      <c r="X107" s="13"/>
      <c r="Y107" s="13"/>
      <c r="Z107" s="10"/>
      <c r="AA107" s="10"/>
      <c r="AB107" s="11"/>
      <c r="AC107" s="17"/>
      <c r="AD107" s="13"/>
    </row>
    <row r="108" customFormat="false" ht="30" hidden="false" customHeight="true" outlineLevel="0" collapsed="false">
      <c r="A108" s="10" t="str">
        <f aca="false">IF($B108="","",ROW()-1)</f>
        <v/>
      </c>
      <c r="B108" s="11"/>
      <c r="C108" s="12"/>
      <c r="D108" s="10"/>
      <c r="E108" s="10"/>
      <c r="F108" s="10"/>
      <c r="G108" s="10"/>
      <c r="H108" s="10"/>
      <c r="I108" s="10"/>
      <c r="J108" s="13"/>
      <c r="K108" s="12"/>
      <c r="L108" s="12"/>
      <c r="M108" s="14"/>
      <c r="N108" s="14"/>
      <c r="O108" s="15" t="str">
        <f aca="false">IFERROR(N108/M108,"")</f>
        <v/>
      </c>
      <c r="P108" s="10"/>
      <c r="Q108" s="16"/>
      <c r="R108" s="16"/>
      <c r="S108" s="16" t="str">
        <f aca="false">IF(OR($Q108="",$R108=""),"",R108-Q108)</f>
        <v/>
      </c>
      <c r="T108" s="10"/>
      <c r="U108" s="13"/>
      <c r="V108" s="10"/>
      <c r="W108" s="13"/>
      <c r="X108" s="13"/>
      <c r="Y108" s="13"/>
      <c r="Z108" s="10"/>
      <c r="AA108" s="10"/>
      <c r="AB108" s="11"/>
      <c r="AC108" s="17"/>
      <c r="AD108" s="13"/>
    </row>
    <row r="109" customFormat="false" ht="30" hidden="false" customHeight="true" outlineLevel="0" collapsed="false">
      <c r="A109" s="10" t="str">
        <f aca="false">IF($B109="","",ROW()-1)</f>
        <v/>
      </c>
      <c r="B109" s="11"/>
      <c r="C109" s="12"/>
      <c r="D109" s="10"/>
      <c r="E109" s="10"/>
      <c r="F109" s="10"/>
      <c r="G109" s="10"/>
      <c r="H109" s="10"/>
      <c r="I109" s="10"/>
      <c r="J109" s="13"/>
      <c r="K109" s="12"/>
      <c r="L109" s="12"/>
      <c r="M109" s="14"/>
      <c r="N109" s="14"/>
      <c r="O109" s="15" t="str">
        <f aca="false">IFERROR(N109/M109,"")</f>
        <v/>
      </c>
      <c r="P109" s="10"/>
      <c r="Q109" s="16"/>
      <c r="R109" s="16"/>
      <c r="S109" s="16" t="str">
        <f aca="false">IF(OR($Q109="",$R109=""),"",R109-Q109)</f>
        <v/>
      </c>
      <c r="T109" s="10"/>
      <c r="U109" s="13"/>
      <c r="V109" s="10"/>
      <c r="W109" s="13"/>
      <c r="X109" s="13"/>
      <c r="Y109" s="13"/>
      <c r="Z109" s="10"/>
      <c r="AA109" s="10"/>
      <c r="AB109" s="11"/>
      <c r="AC109" s="17"/>
      <c r="AD109" s="13"/>
    </row>
    <row r="110" customFormat="false" ht="30" hidden="false" customHeight="true" outlineLevel="0" collapsed="false">
      <c r="A110" s="10" t="str">
        <f aca="false">IF($B110="","",ROW()-1)</f>
        <v/>
      </c>
      <c r="B110" s="11"/>
      <c r="C110" s="12"/>
      <c r="D110" s="10"/>
      <c r="E110" s="10"/>
      <c r="F110" s="10"/>
      <c r="G110" s="10"/>
      <c r="H110" s="10"/>
      <c r="I110" s="10"/>
      <c r="J110" s="13"/>
      <c r="K110" s="12"/>
      <c r="L110" s="12"/>
      <c r="M110" s="14"/>
      <c r="N110" s="14"/>
      <c r="O110" s="15" t="str">
        <f aca="false">IFERROR(N110/M110,"")</f>
        <v/>
      </c>
      <c r="P110" s="10"/>
      <c r="Q110" s="16"/>
      <c r="R110" s="16"/>
      <c r="S110" s="16" t="str">
        <f aca="false">IF(OR($Q110="",$R110=""),"",R110-Q110)</f>
        <v/>
      </c>
      <c r="T110" s="10"/>
      <c r="U110" s="13"/>
      <c r="V110" s="10"/>
      <c r="W110" s="13"/>
      <c r="X110" s="13"/>
      <c r="Y110" s="13"/>
      <c r="Z110" s="10"/>
      <c r="AA110" s="10"/>
      <c r="AB110" s="11"/>
      <c r="AC110" s="17"/>
      <c r="AD110" s="13"/>
    </row>
    <row r="111" customFormat="false" ht="30" hidden="false" customHeight="true" outlineLevel="0" collapsed="false">
      <c r="A111" s="10" t="str">
        <f aca="false">IF($B111="","",ROW()-1)</f>
        <v/>
      </c>
      <c r="B111" s="11"/>
      <c r="C111" s="12"/>
      <c r="D111" s="10"/>
      <c r="E111" s="10"/>
      <c r="F111" s="10"/>
      <c r="G111" s="10"/>
      <c r="H111" s="10"/>
      <c r="I111" s="10"/>
      <c r="J111" s="13"/>
      <c r="K111" s="12"/>
      <c r="L111" s="12"/>
      <c r="M111" s="14"/>
      <c r="N111" s="14"/>
      <c r="O111" s="15" t="str">
        <f aca="false">IFERROR(N111/M111,"")</f>
        <v/>
      </c>
      <c r="P111" s="10"/>
      <c r="Q111" s="16"/>
      <c r="R111" s="16"/>
      <c r="S111" s="16" t="str">
        <f aca="false">IF(OR($Q111="",$R111=""),"",R111-Q111)</f>
        <v/>
      </c>
      <c r="T111" s="10"/>
      <c r="U111" s="13"/>
      <c r="V111" s="10"/>
      <c r="W111" s="13"/>
      <c r="X111" s="13"/>
      <c r="Y111" s="13"/>
      <c r="Z111" s="10"/>
      <c r="AA111" s="10"/>
      <c r="AB111" s="11"/>
      <c r="AC111" s="17"/>
      <c r="AD111" s="13"/>
    </row>
    <row r="112" customFormat="false" ht="30" hidden="false" customHeight="true" outlineLevel="0" collapsed="false">
      <c r="A112" s="10" t="str">
        <f aca="false">IF($B112="","",ROW()-1)</f>
        <v/>
      </c>
      <c r="B112" s="11"/>
      <c r="C112" s="12"/>
      <c r="D112" s="10"/>
      <c r="E112" s="10"/>
      <c r="F112" s="10"/>
      <c r="G112" s="10"/>
      <c r="H112" s="10"/>
      <c r="I112" s="10"/>
      <c r="J112" s="13"/>
      <c r="K112" s="12"/>
      <c r="L112" s="12"/>
      <c r="M112" s="14"/>
      <c r="N112" s="14"/>
      <c r="O112" s="15" t="str">
        <f aca="false">IFERROR(N112/M112,"")</f>
        <v/>
      </c>
      <c r="P112" s="10"/>
      <c r="Q112" s="16"/>
      <c r="R112" s="16"/>
      <c r="S112" s="16" t="str">
        <f aca="false">IF(OR($Q112="",$R112=""),"",R112-Q112)</f>
        <v/>
      </c>
      <c r="T112" s="10"/>
      <c r="U112" s="13"/>
      <c r="V112" s="10"/>
      <c r="W112" s="13"/>
      <c r="X112" s="13"/>
      <c r="Y112" s="13"/>
      <c r="Z112" s="10"/>
      <c r="AA112" s="10"/>
      <c r="AB112" s="11"/>
      <c r="AC112" s="17"/>
      <c r="AD112" s="13"/>
    </row>
    <row r="113" customFormat="false" ht="30" hidden="false" customHeight="true" outlineLevel="0" collapsed="false">
      <c r="A113" s="10" t="str">
        <f aca="false">IF($B113="","",ROW()-1)</f>
        <v/>
      </c>
      <c r="B113" s="11"/>
      <c r="C113" s="12"/>
      <c r="D113" s="10"/>
      <c r="E113" s="10"/>
      <c r="F113" s="10"/>
      <c r="G113" s="10"/>
      <c r="H113" s="10"/>
      <c r="I113" s="10"/>
      <c r="J113" s="13"/>
      <c r="K113" s="12"/>
      <c r="L113" s="12"/>
      <c r="M113" s="14"/>
      <c r="N113" s="14"/>
      <c r="O113" s="15" t="str">
        <f aca="false">IFERROR(N113/M113,"")</f>
        <v/>
      </c>
      <c r="P113" s="10"/>
      <c r="Q113" s="16"/>
      <c r="R113" s="16"/>
      <c r="S113" s="16" t="str">
        <f aca="false">IF(OR($Q113="",$R113=""),"",R113-Q113)</f>
        <v/>
      </c>
      <c r="T113" s="10"/>
      <c r="U113" s="13"/>
      <c r="V113" s="10"/>
      <c r="W113" s="13"/>
      <c r="X113" s="13"/>
      <c r="Y113" s="13"/>
      <c r="Z113" s="10"/>
      <c r="AA113" s="10"/>
      <c r="AB113" s="11"/>
      <c r="AC113" s="17"/>
      <c r="AD113" s="13"/>
    </row>
    <row r="114" customFormat="false" ht="30" hidden="false" customHeight="true" outlineLevel="0" collapsed="false">
      <c r="A114" s="10" t="str">
        <f aca="false">IF($B114="","",ROW()-1)</f>
        <v/>
      </c>
      <c r="B114" s="11"/>
      <c r="C114" s="12"/>
      <c r="D114" s="10"/>
      <c r="E114" s="10"/>
      <c r="F114" s="10"/>
      <c r="G114" s="10"/>
      <c r="H114" s="10"/>
      <c r="I114" s="10"/>
      <c r="J114" s="13"/>
      <c r="K114" s="12"/>
      <c r="L114" s="12"/>
      <c r="M114" s="14"/>
      <c r="N114" s="14"/>
      <c r="O114" s="15" t="str">
        <f aca="false">IFERROR(N114/M114,"")</f>
        <v/>
      </c>
      <c r="P114" s="10"/>
      <c r="Q114" s="16"/>
      <c r="R114" s="16"/>
      <c r="S114" s="16" t="str">
        <f aca="false">IF(OR($Q114="",$R114=""),"",R114-Q114)</f>
        <v/>
      </c>
      <c r="T114" s="10"/>
      <c r="U114" s="13"/>
      <c r="V114" s="10"/>
      <c r="W114" s="13"/>
      <c r="X114" s="13"/>
      <c r="Y114" s="13"/>
      <c r="Z114" s="10"/>
      <c r="AA114" s="10"/>
      <c r="AB114" s="11"/>
      <c r="AC114" s="17"/>
      <c r="AD114" s="13"/>
    </row>
    <row r="115" customFormat="false" ht="30" hidden="false" customHeight="true" outlineLevel="0" collapsed="false">
      <c r="A115" s="10" t="str">
        <f aca="false">IF($B115="","",ROW()-1)</f>
        <v/>
      </c>
      <c r="B115" s="11"/>
      <c r="C115" s="12"/>
      <c r="D115" s="10"/>
      <c r="E115" s="10"/>
      <c r="F115" s="10"/>
      <c r="G115" s="10"/>
      <c r="H115" s="10"/>
      <c r="I115" s="10"/>
      <c r="J115" s="13"/>
      <c r="K115" s="12"/>
      <c r="L115" s="12"/>
      <c r="M115" s="14"/>
      <c r="N115" s="14"/>
      <c r="O115" s="15" t="str">
        <f aca="false">IFERROR(N115/M115,"")</f>
        <v/>
      </c>
      <c r="P115" s="10"/>
      <c r="Q115" s="16"/>
      <c r="R115" s="16"/>
      <c r="S115" s="16" t="str">
        <f aca="false">IF(OR($Q115="",$R115=""),"",R115-Q115)</f>
        <v/>
      </c>
      <c r="T115" s="10"/>
      <c r="U115" s="13"/>
      <c r="V115" s="10"/>
      <c r="W115" s="13"/>
      <c r="X115" s="13"/>
      <c r="Y115" s="13"/>
      <c r="Z115" s="10"/>
      <c r="AA115" s="10"/>
      <c r="AB115" s="11"/>
      <c r="AC115" s="17"/>
      <c r="AD115" s="13"/>
    </row>
    <row r="116" customFormat="false" ht="30" hidden="false" customHeight="true" outlineLevel="0" collapsed="false">
      <c r="A116" s="10" t="str">
        <f aca="false">IF($B116="","",ROW()-1)</f>
        <v/>
      </c>
      <c r="B116" s="11"/>
      <c r="C116" s="12"/>
      <c r="D116" s="10"/>
      <c r="E116" s="10"/>
      <c r="F116" s="10"/>
      <c r="G116" s="10"/>
      <c r="H116" s="10"/>
      <c r="I116" s="10"/>
      <c r="J116" s="13"/>
      <c r="K116" s="12"/>
      <c r="L116" s="12"/>
      <c r="M116" s="14"/>
      <c r="N116" s="14"/>
      <c r="O116" s="15" t="str">
        <f aca="false">IFERROR(N116/M116,"")</f>
        <v/>
      </c>
      <c r="P116" s="10"/>
      <c r="Q116" s="16"/>
      <c r="R116" s="16"/>
      <c r="S116" s="16" t="str">
        <f aca="false">IF(OR($Q116="",$R116=""),"",R116-Q116)</f>
        <v/>
      </c>
      <c r="T116" s="10"/>
      <c r="U116" s="13"/>
      <c r="V116" s="10"/>
      <c r="W116" s="13"/>
      <c r="X116" s="13"/>
      <c r="Y116" s="13"/>
      <c r="Z116" s="10"/>
      <c r="AA116" s="10"/>
      <c r="AB116" s="11"/>
      <c r="AC116" s="17"/>
      <c r="AD116" s="13"/>
    </row>
    <row r="117" customFormat="false" ht="30" hidden="false" customHeight="true" outlineLevel="0" collapsed="false">
      <c r="A117" s="10" t="str">
        <f aca="false">IF($B117="","",ROW()-1)</f>
        <v/>
      </c>
      <c r="B117" s="11"/>
      <c r="C117" s="12"/>
      <c r="D117" s="10"/>
      <c r="E117" s="10"/>
      <c r="F117" s="10"/>
      <c r="G117" s="10"/>
      <c r="H117" s="10"/>
      <c r="I117" s="10"/>
      <c r="J117" s="13"/>
      <c r="K117" s="12"/>
      <c r="L117" s="12"/>
      <c r="M117" s="14"/>
      <c r="N117" s="14"/>
      <c r="O117" s="15" t="str">
        <f aca="false">IFERROR(N117/M117,"")</f>
        <v/>
      </c>
      <c r="P117" s="10"/>
      <c r="Q117" s="16"/>
      <c r="R117" s="16"/>
      <c r="S117" s="16" t="str">
        <f aca="false">IF(OR($Q117="",$R117=""),"",R117-Q117)</f>
        <v/>
      </c>
      <c r="T117" s="10"/>
      <c r="U117" s="13"/>
      <c r="V117" s="10"/>
      <c r="W117" s="13"/>
      <c r="X117" s="13"/>
      <c r="Y117" s="13"/>
      <c r="Z117" s="10"/>
      <c r="AA117" s="10"/>
      <c r="AB117" s="11"/>
      <c r="AC117" s="17"/>
      <c r="AD117" s="13"/>
    </row>
    <row r="118" customFormat="false" ht="30" hidden="false" customHeight="true" outlineLevel="0" collapsed="false">
      <c r="A118" s="10" t="str">
        <f aca="false">IF($B118="","",ROW()-1)</f>
        <v/>
      </c>
      <c r="B118" s="11"/>
      <c r="C118" s="12"/>
      <c r="D118" s="10"/>
      <c r="E118" s="10"/>
      <c r="F118" s="10"/>
      <c r="G118" s="10"/>
      <c r="H118" s="10"/>
      <c r="I118" s="10"/>
      <c r="J118" s="13"/>
      <c r="K118" s="12"/>
      <c r="L118" s="12"/>
      <c r="M118" s="14"/>
      <c r="N118" s="14"/>
      <c r="O118" s="15" t="str">
        <f aca="false">IFERROR(N118/M118,"")</f>
        <v/>
      </c>
      <c r="P118" s="10"/>
      <c r="Q118" s="16"/>
      <c r="R118" s="16"/>
      <c r="S118" s="16" t="str">
        <f aca="false">IF(OR($Q118="",$R118=""),"",R118-Q118)</f>
        <v/>
      </c>
      <c r="T118" s="10"/>
      <c r="U118" s="13"/>
      <c r="V118" s="10"/>
      <c r="W118" s="13"/>
      <c r="X118" s="13"/>
      <c r="Y118" s="13"/>
      <c r="Z118" s="10"/>
      <c r="AA118" s="10"/>
      <c r="AB118" s="11"/>
      <c r="AC118" s="17"/>
      <c r="AD118" s="13"/>
    </row>
    <row r="119" customFormat="false" ht="30" hidden="false" customHeight="true" outlineLevel="0" collapsed="false">
      <c r="A119" s="10" t="str">
        <f aca="false">IF($B119="","",ROW()-1)</f>
        <v/>
      </c>
      <c r="B119" s="11"/>
      <c r="C119" s="12"/>
      <c r="D119" s="10"/>
      <c r="E119" s="10"/>
      <c r="F119" s="10"/>
      <c r="G119" s="10"/>
      <c r="H119" s="10"/>
      <c r="I119" s="10"/>
      <c r="J119" s="13"/>
      <c r="K119" s="12"/>
      <c r="L119" s="12"/>
      <c r="M119" s="14"/>
      <c r="N119" s="14"/>
      <c r="O119" s="15" t="str">
        <f aca="false">IFERROR(N119/M119,"")</f>
        <v/>
      </c>
      <c r="P119" s="10"/>
      <c r="Q119" s="16"/>
      <c r="R119" s="16"/>
      <c r="S119" s="16" t="str">
        <f aca="false">IF(OR($Q119="",$R119=""),"",R119-Q119)</f>
        <v/>
      </c>
      <c r="T119" s="10"/>
      <c r="U119" s="13"/>
      <c r="V119" s="10"/>
      <c r="W119" s="13"/>
      <c r="X119" s="13"/>
      <c r="Y119" s="13"/>
      <c r="Z119" s="10"/>
      <c r="AA119" s="10"/>
      <c r="AB119" s="11"/>
      <c r="AC119" s="17"/>
      <c r="AD119" s="13"/>
    </row>
    <row r="120" customFormat="false" ht="30" hidden="false" customHeight="true" outlineLevel="0" collapsed="false">
      <c r="A120" s="10" t="str">
        <f aca="false">IF($B120="","",ROW()-1)</f>
        <v/>
      </c>
      <c r="B120" s="11"/>
      <c r="C120" s="12"/>
      <c r="D120" s="10"/>
      <c r="E120" s="10"/>
      <c r="F120" s="10"/>
      <c r="G120" s="10"/>
      <c r="H120" s="10"/>
      <c r="I120" s="10"/>
      <c r="J120" s="13"/>
      <c r="K120" s="12"/>
      <c r="L120" s="12"/>
      <c r="M120" s="14"/>
      <c r="N120" s="14"/>
      <c r="O120" s="15" t="str">
        <f aca="false">IFERROR(N120/M120,"")</f>
        <v/>
      </c>
      <c r="P120" s="10"/>
      <c r="Q120" s="16"/>
      <c r="R120" s="16"/>
      <c r="S120" s="16" t="str">
        <f aca="false">IF(OR($Q120="",$R120=""),"",R120-Q120)</f>
        <v/>
      </c>
      <c r="T120" s="10"/>
      <c r="U120" s="13"/>
      <c r="V120" s="10"/>
      <c r="W120" s="13"/>
      <c r="X120" s="13"/>
      <c r="Y120" s="13"/>
      <c r="Z120" s="10"/>
      <c r="AA120" s="10"/>
      <c r="AB120" s="11"/>
      <c r="AC120" s="17"/>
      <c r="AD120" s="13"/>
    </row>
    <row r="121" customFormat="false" ht="30" hidden="false" customHeight="true" outlineLevel="0" collapsed="false">
      <c r="A121" s="10" t="str">
        <f aca="false">IF($B121="","",ROW()-1)</f>
        <v/>
      </c>
      <c r="B121" s="11"/>
      <c r="C121" s="12"/>
      <c r="D121" s="10"/>
      <c r="E121" s="10"/>
      <c r="F121" s="10"/>
      <c r="G121" s="10"/>
      <c r="H121" s="10"/>
      <c r="I121" s="10"/>
      <c r="J121" s="13"/>
      <c r="K121" s="12"/>
      <c r="L121" s="12"/>
      <c r="M121" s="14"/>
      <c r="N121" s="14"/>
      <c r="O121" s="15" t="str">
        <f aca="false">IFERROR(N121/M121,"")</f>
        <v/>
      </c>
      <c r="P121" s="10"/>
      <c r="Q121" s="16"/>
      <c r="R121" s="16"/>
      <c r="S121" s="16" t="str">
        <f aca="false">IF(OR($Q121="",$R121=""),"",R121-Q121)</f>
        <v/>
      </c>
      <c r="T121" s="10"/>
      <c r="U121" s="13"/>
      <c r="V121" s="10"/>
      <c r="W121" s="13"/>
      <c r="X121" s="13"/>
      <c r="Y121" s="13"/>
      <c r="Z121" s="10"/>
      <c r="AA121" s="10"/>
      <c r="AB121" s="11"/>
      <c r="AC121" s="17"/>
      <c r="AD121" s="13"/>
    </row>
    <row r="122" customFormat="false" ht="30" hidden="false" customHeight="true" outlineLevel="0" collapsed="false">
      <c r="A122" s="10" t="str">
        <f aca="false">IF($B122="","",ROW()-1)</f>
        <v/>
      </c>
      <c r="B122" s="11"/>
      <c r="C122" s="12"/>
      <c r="D122" s="10"/>
      <c r="E122" s="10"/>
      <c r="F122" s="10"/>
      <c r="G122" s="10"/>
      <c r="H122" s="10"/>
      <c r="I122" s="10"/>
      <c r="J122" s="13"/>
      <c r="K122" s="12"/>
      <c r="L122" s="12"/>
      <c r="M122" s="14"/>
      <c r="N122" s="14"/>
      <c r="O122" s="15" t="str">
        <f aca="false">IFERROR(N122/M122,"")</f>
        <v/>
      </c>
      <c r="P122" s="10"/>
      <c r="Q122" s="16"/>
      <c r="R122" s="16"/>
      <c r="S122" s="16" t="str">
        <f aca="false">IF(OR($Q122="",$R122=""),"",R122-Q122)</f>
        <v/>
      </c>
      <c r="T122" s="10"/>
      <c r="U122" s="13"/>
      <c r="V122" s="10"/>
      <c r="W122" s="13"/>
      <c r="X122" s="13"/>
      <c r="Y122" s="13"/>
      <c r="Z122" s="10"/>
      <c r="AA122" s="10"/>
      <c r="AB122" s="11"/>
      <c r="AC122" s="17"/>
      <c r="AD122" s="13"/>
    </row>
    <row r="123" customFormat="false" ht="30" hidden="false" customHeight="true" outlineLevel="0" collapsed="false">
      <c r="A123" s="10" t="str">
        <f aca="false">IF($B123="","",ROW()-1)</f>
        <v/>
      </c>
      <c r="B123" s="11"/>
      <c r="C123" s="12"/>
      <c r="D123" s="10"/>
      <c r="E123" s="10"/>
      <c r="F123" s="10"/>
      <c r="G123" s="10"/>
      <c r="H123" s="10"/>
      <c r="I123" s="10"/>
      <c r="J123" s="13"/>
      <c r="K123" s="12"/>
      <c r="L123" s="12"/>
      <c r="M123" s="14"/>
      <c r="N123" s="14"/>
      <c r="O123" s="15" t="str">
        <f aca="false">IFERROR(N123/M123,"")</f>
        <v/>
      </c>
      <c r="P123" s="10"/>
      <c r="Q123" s="16"/>
      <c r="R123" s="16"/>
      <c r="S123" s="16" t="str">
        <f aca="false">IF(OR($Q123="",$R123=""),"",R123-Q123)</f>
        <v/>
      </c>
      <c r="T123" s="10"/>
      <c r="U123" s="13"/>
      <c r="V123" s="10"/>
      <c r="W123" s="13"/>
      <c r="X123" s="13"/>
      <c r="Y123" s="13"/>
      <c r="Z123" s="10"/>
      <c r="AA123" s="10"/>
      <c r="AB123" s="11"/>
      <c r="AC123" s="17"/>
      <c r="AD123" s="13"/>
    </row>
    <row r="124" customFormat="false" ht="30" hidden="false" customHeight="true" outlineLevel="0" collapsed="false">
      <c r="A124" s="10" t="str">
        <f aca="false">IF($B124="","",ROW()-1)</f>
        <v/>
      </c>
      <c r="B124" s="11"/>
      <c r="C124" s="12"/>
      <c r="D124" s="10"/>
      <c r="E124" s="10"/>
      <c r="F124" s="10"/>
      <c r="G124" s="10"/>
      <c r="H124" s="10"/>
      <c r="I124" s="10"/>
      <c r="J124" s="13"/>
      <c r="K124" s="12"/>
      <c r="L124" s="12"/>
      <c r="M124" s="14"/>
      <c r="N124" s="14"/>
      <c r="O124" s="15" t="str">
        <f aca="false">IFERROR(N124/M124,"")</f>
        <v/>
      </c>
      <c r="P124" s="10"/>
      <c r="Q124" s="16"/>
      <c r="R124" s="16"/>
      <c r="S124" s="16" t="str">
        <f aca="false">IF(OR($Q124="",$R124=""),"",R124-Q124)</f>
        <v/>
      </c>
      <c r="T124" s="10"/>
      <c r="U124" s="13"/>
      <c r="V124" s="10"/>
      <c r="W124" s="13"/>
      <c r="X124" s="13"/>
      <c r="Y124" s="13"/>
      <c r="Z124" s="10"/>
      <c r="AA124" s="10"/>
      <c r="AB124" s="11"/>
      <c r="AC124" s="17"/>
      <c r="AD124" s="13"/>
    </row>
    <row r="125" customFormat="false" ht="30" hidden="false" customHeight="true" outlineLevel="0" collapsed="false">
      <c r="A125" s="10" t="str">
        <f aca="false">IF($B125="","",ROW()-1)</f>
        <v/>
      </c>
      <c r="B125" s="11"/>
      <c r="C125" s="12"/>
      <c r="D125" s="10"/>
      <c r="E125" s="10"/>
      <c r="F125" s="10"/>
      <c r="G125" s="10"/>
      <c r="H125" s="10"/>
      <c r="I125" s="10"/>
      <c r="J125" s="13"/>
      <c r="K125" s="12"/>
      <c r="L125" s="12"/>
      <c r="M125" s="14"/>
      <c r="N125" s="14"/>
      <c r="O125" s="15" t="str">
        <f aca="false">IFERROR(N125/M125,"")</f>
        <v/>
      </c>
      <c r="P125" s="10"/>
      <c r="Q125" s="16"/>
      <c r="R125" s="16"/>
      <c r="S125" s="16" t="str">
        <f aca="false">IF(OR($Q125="",$R125=""),"",R125-Q125)</f>
        <v/>
      </c>
      <c r="T125" s="10"/>
      <c r="U125" s="13"/>
      <c r="V125" s="10"/>
      <c r="W125" s="13"/>
      <c r="X125" s="13"/>
      <c r="Y125" s="13"/>
      <c r="Z125" s="10"/>
      <c r="AA125" s="10"/>
      <c r="AB125" s="11"/>
      <c r="AC125" s="17"/>
      <c r="AD125" s="13"/>
    </row>
    <row r="126" customFormat="false" ht="30" hidden="false" customHeight="true" outlineLevel="0" collapsed="false">
      <c r="A126" s="10" t="str">
        <f aca="false">IF($B126="","",ROW()-1)</f>
        <v/>
      </c>
      <c r="B126" s="11"/>
      <c r="C126" s="12"/>
      <c r="D126" s="10"/>
      <c r="E126" s="10"/>
      <c r="F126" s="10"/>
      <c r="G126" s="10"/>
      <c r="H126" s="10"/>
      <c r="I126" s="10"/>
      <c r="J126" s="13"/>
      <c r="K126" s="12"/>
      <c r="L126" s="12"/>
      <c r="M126" s="14"/>
      <c r="N126" s="14"/>
      <c r="O126" s="15" t="str">
        <f aca="false">IFERROR(N126/M126,"")</f>
        <v/>
      </c>
      <c r="P126" s="10"/>
      <c r="Q126" s="16"/>
      <c r="R126" s="16"/>
      <c r="S126" s="16" t="str">
        <f aca="false">IF(OR($Q126="",$R126=""),"",R126-Q126)</f>
        <v/>
      </c>
      <c r="T126" s="10"/>
      <c r="U126" s="13"/>
      <c r="V126" s="10"/>
      <c r="W126" s="13"/>
      <c r="X126" s="13"/>
      <c r="Y126" s="13"/>
      <c r="Z126" s="10"/>
      <c r="AA126" s="10"/>
      <c r="AB126" s="11"/>
      <c r="AC126" s="17"/>
      <c r="AD126" s="13"/>
    </row>
    <row r="127" customFormat="false" ht="30" hidden="false" customHeight="true" outlineLevel="0" collapsed="false">
      <c r="A127" s="10" t="str">
        <f aca="false">IF($B127="","",ROW()-1)</f>
        <v/>
      </c>
      <c r="B127" s="11"/>
      <c r="C127" s="12"/>
      <c r="D127" s="10"/>
      <c r="E127" s="10"/>
      <c r="F127" s="10"/>
      <c r="G127" s="10"/>
      <c r="H127" s="10"/>
      <c r="I127" s="10"/>
      <c r="J127" s="13"/>
      <c r="K127" s="12"/>
      <c r="L127" s="12"/>
      <c r="M127" s="14"/>
      <c r="N127" s="14"/>
      <c r="O127" s="15" t="str">
        <f aca="false">IFERROR(N127/M127,"")</f>
        <v/>
      </c>
      <c r="P127" s="10"/>
      <c r="Q127" s="16"/>
      <c r="R127" s="16"/>
      <c r="S127" s="16" t="str">
        <f aca="false">IF(OR($Q127="",$R127=""),"",R127-Q127)</f>
        <v/>
      </c>
      <c r="T127" s="10"/>
      <c r="U127" s="13"/>
      <c r="V127" s="10"/>
      <c r="W127" s="13"/>
      <c r="X127" s="13"/>
      <c r="Y127" s="13"/>
      <c r="Z127" s="10"/>
      <c r="AA127" s="10"/>
      <c r="AB127" s="11"/>
      <c r="AC127" s="17"/>
      <c r="AD127" s="13"/>
    </row>
    <row r="128" customFormat="false" ht="30" hidden="false" customHeight="true" outlineLevel="0" collapsed="false">
      <c r="A128" s="10" t="str">
        <f aca="false">IF($B128="","",ROW()-1)</f>
        <v/>
      </c>
      <c r="B128" s="11"/>
      <c r="C128" s="12"/>
      <c r="D128" s="10"/>
      <c r="E128" s="10"/>
      <c r="F128" s="10"/>
      <c r="G128" s="10"/>
      <c r="H128" s="10"/>
      <c r="I128" s="10"/>
      <c r="J128" s="13"/>
      <c r="K128" s="12"/>
      <c r="L128" s="12"/>
      <c r="M128" s="14"/>
      <c r="N128" s="14"/>
      <c r="O128" s="15" t="str">
        <f aca="false">IFERROR(N128/M128,"")</f>
        <v/>
      </c>
      <c r="P128" s="10"/>
      <c r="Q128" s="16"/>
      <c r="R128" s="16"/>
      <c r="S128" s="16" t="str">
        <f aca="false">IF(OR($Q128="",$R128=""),"",R128-Q128)</f>
        <v/>
      </c>
      <c r="T128" s="10"/>
      <c r="U128" s="13"/>
      <c r="V128" s="10"/>
      <c r="W128" s="13"/>
      <c r="X128" s="13"/>
      <c r="Y128" s="13"/>
      <c r="Z128" s="10"/>
      <c r="AA128" s="10"/>
      <c r="AB128" s="11"/>
      <c r="AC128" s="17"/>
      <c r="AD128" s="13"/>
    </row>
    <row r="129" customFormat="false" ht="30" hidden="false" customHeight="true" outlineLevel="0" collapsed="false">
      <c r="A129" s="10" t="str">
        <f aca="false">IF($B129="","",ROW()-1)</f>
        <v/>
      </c>
      <c r="B129" s="11"/>
      <c r="C129" s="12"/>
      <c r="D129" s="10"/>
      <c r="E129" s="10"/>
      <c r="F129" s="10"/>
      <c r="G129" s="10"/>
      <c r="H129" s="10"/>
      <c r="I129" s="10"/>
      <c r="J129" s="13"/>
      <c r="K129" s="12"/>
      <c r="L129" s="12"/>
      <c r="M129" s="14"/>
      <c r="N129" s="14"/>
      <c r="O129" s="15" t="str">
        <f aca="false">IFERROR(N129/M129,"")</f>
        <v/>
      </c>
      <c r="P129" s="10"/>
      <c r="Q129" s="16"/>
      <c r="R129" s="16"/>
      <c r="S129" s="16" t="str">
        <f aca="false">IF(OR($Q129="",$R129=""),"",R129-Q129)</f>
        <v/>
      </c>
      <c r="T129" s="10"/>
      <c r="U129" s="13"/>
      <c r="V129" s="10"/>
      <c r="W129" s="13"/>
      <c r="X129" s="13"/>
      <c r="Y129" s="13"/>
      <c r="Z129" s="10"/>
      <c r="AA129" s="10"/>
      <c r="AB129" s="11"/>
      <c r="AC129" s="17"/>
      <c r="AD129" s="13"/>
    </row>
    <row r="130" customFormat="false" ht="30" hidden="false" customHeight="true" outlineLevel="0" collapsed="false">
      <c r="A130" s="10" t="str">
        <f aca="false">IF($B130="","",ROW()-1)</f>
        <v/>
      </c>
      <c r="B130" s="11"/>
      <c r="C130" s="12"/>
      <c r="D130" s="10"/>
      <c r="E130" s="10"/>
      <c r="F130" s="10"/>
      <c r="G130" s="10"/>
      <c r="H130" s="10"/>
      <c r="I130" s="10"/>
      <c r="J130" s="13"/>
      <c r="K130" s="12"/>
      <c r="L130" s="12"/>
      <c r="M130" s="14"/>
      <c r="N130" s="14"/>
      <c r="O130" s="15" t="str">
        <f aca="false">IFERROR(N130/M130,"")</f>
        <v/>
      </c>
      <c r="P130" s="10"/>
      <c r="Q130" s="16"/>
      <c r="R130" s="16"/>
      <c r="S130" s="16" t="str">
        <f aca="false">IF(OR($Q130="",$R130=""),"",R130-Q130)</f>
        <v/>
      </c>
      <c r="T130" s="10"/>
      <c r="U130" s="13"/>
      <c r="V130" s="10"/>
      <c r="W130" s="13"/>
      <c r="X130" s="13"/>
      <c r="Y130" s="13"/>
      <c r="Z130" s="10"/>
      <c r="AA130" s="10"/>
      <c r="AB130" s="11"/>
      <c r="AC130" s="17"/>
      <c r="AD130" s="13"/>
    </row>
    <row r="131" customFormat="false" ht="30" hidden="false" customHeight="true" outlineLevel="0" collapsed="false">
      <c r="A131" s="10" t="str">
        <f aca="false">IF($B131="","",ROW()-1)</f>
        <v/>
      </c>
      <c r="B131" s="11"/>
      <c r="C131" s="12"/>
      <c r="D131" s="10"/>
      <c r="E131" s="10"/>
      <c r="F131" s="10"/>
      <c r="G131" s="10"/>
      <c r="H131" s="10"/>
      <c r="I131" s="10"/>
      <c r="J131" s="13"/>
      <c r="K131" s="12"/>
      <c r="L131" s="12"/>
      <c r="M131" s="14"/>
      <c r="N131" s="14"/>
      <c r="O131" s="15" t="str">
        <f aca="false">IFERROR(N131/M131,"")</f>
        <v/>
      </c>
      <c r="P131" s="10"/>
      <c r="Q131" s="16"/>
      <c r="R131" s="16"/>
      <c r="S131" s="16" t="str">
        <f aca="false">IF(OR($Q131="",$R131=""),"",R131-Q131)</f>
        <v/>
      </c>
      <c r="T131" s="10"/>
      <c r="U131" s="13"/>
      <c r="V131" s="10"/>
      <c r="W131" s="13"/>
      <c r="X131" s="13"/>
      <c r="Y131" s="13"/>
      <c r="Z131" s="10"/>
      <c r="AA131" s="10"/>
      <c r="AB131" s="11"/>
      <c r="AC131" s="17"/>
      <c r="AD131" s="13"/>
    </row>
    <row r="132" customFormat="false" ht="30" hidden="false" customHeight="true" outlineLevel="0" collapsed="false">
      <c r="A132" s="10" t="str">
        <f aca="false">IF($B132="","",ROW()-1)</f>
        <v/>
      </c>
      <c r="B132" s="11"/>
      <c r="C132" s="12"/>
      <c r="D132" s="10"/>
      <c r="E132" s="10"/>
      <c r="F132" s="10"/>
      <c r="G132" s="10"/>
      <c r="H132" s="10"/>
      <c r="I132" s="10"/>
      <c r="J132" s="13"/>
      <c r="K132" s="12"/>
      <c r="L132" s="12"/>
      <c r="M132" s="14"/>
      <c r="N132" s="14"/>
      <c r="O132" s="15" t="str">
        <f aca="false">IFERROR(N132/M132,"")</f>
        <v/>
      </c>
      <c r="P132" s="10"/>
      <c r="Q132" s="16"/>
      <c r="R132" s="16"/>
      <c r="S132" s="16" t="str">
        <f aca="false">IF(OR($Q132="",$R132=""),"",R132-Q132)</f>
        <v/>
      </c>
      <c r="T132" s="10"/>
      <c r="U132" s="13"/>
      <c r="V132" s="10"/>
      <c r="W132" s="13"/>
      <c r="X132" s="13"/>
      <c r="Y132" s="13"/>
      <c r="Z132" s="10"/>
      <c r="AA132" s="10"/>
      <c r="AB132" s="11"/>
      <c r="AC132" s="17"/>
      <c r="AD132" s="13"/>
    </row>
    <row r="133" customFormat="false" ht="30" hidden="false" customHeight="true" outlineLevel="0" collapsed="false">
      <c r="A133" s="10" t="str">
        <f aca="false">IF($B133="","",ROW()-1)</f>
        <v/>
      </c>
      <c r="B133" s="11"/>
      <c r="C133" s="12"/>
      <c r="D133" s="10"/>
      <c r="E133" s="10"/>
      <c r="F133" s="10"/>
      <c r="G133" s="10"/>
      <c r="H133" s="10"/>
      <c r="I133" s="10"/>
      <c r="J133" s="13"/>
      <c r="K133" s="12"/>
      <c r="L133" s="12"/>
      <c r="M133" s="14"/>
      <c r="N133" s="14"/>
      <c r="O133" s="15" t="str">
        <f aca="false">IFERROR(N133/M133,"")</f>
        <v/>
      </c>
      <c r="P133" s="10"/>
      <c r="Q133" s="16"/>
      <c r="R133" s="16"/>
      <c r="S133" s="16" t="str">
        <f aca="false">IF(OR($Q133="",$R133=""),"",R133-Q133)</f>
        <v/>
      </c>
      <c r="T133" s="10"/>
      <c r="U133" s="13"/>
      <c r="V133" s="10"/>
      <c r="W133" s="13"/>
      <c r="X133" s="13"/>
      <c r="Y133" s="13"/>
      <c r="Z133" s="10"/>
      <c r="AA133" s="10"/>
      <c r="AB133" s="11"/>
      <c r="AC133" s="17"/>
      <c r="AD133" s="13"/>
    </row>
    <row r="134" customFormat="false" ht="30" hidden="false" customHeight="true" outlineLevel="0" collapsed="false">
      <c r="A134" s="10" t="str">
        <f aca="false">IF($B134="","",ROW()-1)</f>
        <v/>
      </c>
      <c r="B134" s="11"/>
      <c r="C134" s="12"/>
      <c r="D134" s="10"/>
      <c r="E134" s="10"/>
      <c r="F134" s="10"/>
      <c r="G134" s="10"/>
      <c r="H134" s="10"/>
      <c r="I134" s="10"/>
      <c r="J134" s="13"/>
      <c r="K134" s="12"/>
      <c r="L134" s="12"/>
      <c r="M134" s="14"/>
      <c r="N134" s="14"/>
      <c r="O134" s="15" t="str">
        <f aca="false">IFERROR(N134/M134,"")</f>
        <v/>
      </c>
      <c r="P134" s="10"/>
      <c r="Q134" s="16"/>
      <c r="R134" s="16"/>
      <c r="S134" s="16" t="str">
        <f aca="false">IF(OR($Q134="",$R134=""),"",R134-Q134)</f>
        <v/>
      </c>
      <c r="T134" s="10"/>
      <c r="U134" s="13"/>
      <c r="V134" s="10"/>
      <c r="W134" s="13"/>
      <c r="X134" s="13"/>
      <c r="Y134" s="13"/>
      <c r="Z134" s="10"/>
      <c r="AA134" s="10"/>
      <c r="AB134" s="11"/>
      <c r="AC134" s="17"/>
      <c r="AD134" s="13"/>
    </row>
    <row r="135" customFormat="false" ht="30" hidden="false" customHeight="true" outlineLevel="0" collapsed="false">
      <c r="A135" s="10" t="str">
        <f aca="false">IF($B135="","",ROW()-1)</f>
        <v/>
      </c>
      <c r="B135" s="11"/>
      <c r="C135" s="12"/>
      <c r="D135" s="10"/>
      <c r="E135" s="10"/>
      <c r="F135" s="10"/>
      <c r="G135" s="10"/>
      <c r="H135" s="10"/>
      <c r="I135" s="10"/>
      <c r="J135" s="13"/>
      <c r="K135" s="12"/>
      <c r="L135" s="12"/>
      <c r="M135" s="14"/>
      <c r="N135" s="14"/>
      <c r="O135" s="15" t="str">
        <f aca="false">IFERROR(N135/M135,"")</f>
        <v/>
      </c>
      <c r="P135" s="10"/>
      <c r="Q135" s="16"/>
      <c r="R135" s="16"/>
      <c r="S135" s="16" t="str">
        <f aca="false">IF(OR($Q135="",$R135=""),"",R135-Q135)</f>
        <v/>
      </c>
      <c r="T135" s="10"/>
      <c r="U135" s="13"/>
      <c r="V135" s="10"/>
      <c r="W135" s="13"/>
      <c r="X135" s="13"/>
      <c r="Y135" s="13"/>
      <c r="Z135" s="10"/>
      <c r="AA135" s="10"/>
      <c r="AB135" s="11"/>
      <c r="AC135" s="17"/>
      <c r="AD135" s="13"/>
    </row>
    <row r="136" customFormat="false" ht="30" hidden="false" customHeight="true" outlineLevel="0" collapsed="false">
      <c r="A136" s="10" t="str">
        <f aca="false">IF($B136="","",ROW()-1)</f>
        <v/>
      </c>
      <c r="B136" s="11"/>
      <c r="C136" s="12"/>
      <c r="D136" s="10"/>
      <c r="E136" s="10"/>
      <c r="F136" s="10"/>
      <c r="G136" s="10"/>
      <c r="H136" s="10"/>
      <c r="I136" s="10"/>
      <c r="J136" s="13"/>
      <c r="K136" s="12"/>
      <c r="L136" s="12"/>
      <c r="M136" s="14"/>
      <c r="N136" s="14"/>
      <c r="O136" s="15" t="str">
        <f aca="false">IFERROR(N136/M136,"")</f>
        <v/>
      </c>
      <c r="P136" s="10"/>
      <c r="Q136" s="16"/>
      <c r="R136" s="16"/>
      <c r="S136" s="16" t="str">
        <f aca="false">IF(OR($Q136="",$R136=""),"",R136-Q136)</f>
        <v/>
      </c>
      <c r="T136" s="10"/>
      <c r="U136" s="13"/>
      <c r="V136" s="10"/>
      <c r="W136" s="13"/>
      <c r="X136" s="13"/>
      <c r="Y136" s="13"/>
      <c r="Z136" s="10"/>
      <c r="AA136" s="10"/>
      <c r="AB136" s="11"/>
      <c r="AC136" s="17"/>
      <c r="AD136" s="13"/>
    </row>
    <row r="137" customFormat="false" ht="30" hidden="false" customHeight="true" outlineLevel="0" collapsed="false">
      <c r="A137" s="10" t="str">
        <f aca="false">IF($B137="","",ROW()-1)</f>
        <v/>
      </c>
      <c r="B137" s="11"/>
      <c r="C137" s="12"/>
      <c r="D137" s="10"/>
      <c r="E137" s="10"/>
      <c r="F137" s="10"/>
      <c r="G137" s="10"/>
      <c r="H137" s="10"/>
      <c r="I137" s="10"/>
      <c r="J137" s="13"/>
      <c r="K137" s="12"/>
      <c r="L137" s="12"/>
      <c r="M137" s="14"/>
      <c r="N137" s="14"/>
      <c r="O137" s="15" t="str">
        <f aca="false">IFERROR(N137/M137,"")</f>
        <v/>
      </c>
      <c r="P137" s="10"/>
      <c r="Q137" s="16"/>
      <c r="R137" s="16"/>
      <c r="S137" s="16" t="str">
        <f aca="false">IF(OR($Q137="",$R137=""),"",R137-Q137)</f>
        <v/>
      </c>
      <c r="T137" s="10"/>
      <c r="U137" s="13"/>
      <c r="V137" s="10"/>
      <c r="W137" s="13"/>
      <c r="X137" s="13"/>
      <c r="Y137" s="13"/>
      <c r="Z137" s="10"/>
      <c r="AA137" s="10"/>
      <c r="AB137" s="11"/>
      <c r="AC137" s="17"/>
      <c r="AD137" s="13"/>
    </row>
    <row r="138" customFormat="false" ht="30" hidden="false" customHeight="true" outlineLevel="0" collapsed="false">
      <c r="A138" s="10" t="str">
        <f aca="false">IF($B138="","",ROW()-1)</f>
        <v/>
      </c>
      <c r="B138" s="11"/>
      <c r="C138" s="12"/>
      <c r="D138" s="10"/>
      <c r="E138" s="10"/>
      <c r="F138" s="10"/>
      <c r="G138" s="10"/>
      <c r="H138" s="10"/>
      <c r="I138" s="10"/>
      <c r="J138" s="13"/>
      <c r="K138" s="12"/>
      <c r="L138" s="12"/>
      <c r="M138" s="14"/>
      <c r="N138" s="14"/>
      <c r="O138" s="15" t="str">
        <f aca="false">IFERROR(N138/M138,"")</f>
        <v/>
      </c>
      <c r="P138" s="10"/>
      <c r="Q138" s="16"/>
      <c r="R138" s="16"/>
      <c r="S138" s="16" t="str">
        <f aca="false">IF(OR($Q138="",$R138=""),"",R138-Q138)</f>
        <v/>
      </c>
      <c r="T138" s="10"/>
      <c r="U138" s="13"/>
      <c r="V138" s="10"/>
      <c r="W138" s="13"/>
      <c r="X138" s="13"/>
      <c r="Y138" s="13"/>
      <c r="Z138" s="10"/>
      <c r="AA138" s="10"/>
      <c r="AB138" s="11"/>
      <c r="AC138" s="17"/>
      <c r="AD138" s="13"/>
    </row>
    <row r="139" customFormat="false" ht="30" hidden="false" customHeight="true" outlineLevel="0" collapsed="false">
      <c r="A139" s="10" t="str">
        <f aca="false">IF($B139="","",ROW()-1)</f>
        <v/>
      </c>
      <c r="B139" s="11"/>
      <c r="C139" s="12"/>
      <c r="D139" s="10"/>
      <c r="E139" s="10"/>
      <c r="F139" s="10"/>
      <c r="G139" s="10"/>
      <c r="H139" s="10"/>
      <c r="I139" s="10"/>
      <c r="J139" s="13"/>
      <c r="K139" s="12"/>
      <c r="L139" s="12"/>
      <c r="M139" s="14"/>
      <c r="N139" s="14"/>
      <c r="O139" s="15" t="str">
        <f aca="false">IFERROR(N139/M139,"")</f>
        <v/>
      </c>
      <c r="P139" s="10"/>
      <c r="Q139" s="16"/>
      <c r="R139" s="16"/>
      <c r="S139" s="16" t="str">
        <f aca="false">IF(OR($Q139="",$R139=""),"",R139-Q139)</f>
        <v/>
      </c>
      <c r="T139" s="10"/>
      <c r="U139" s="13"/>
      <c r="V139" s="10"/>
      <c r="W139" s="13"/>
      <c r="X139" s="13"/>
      <c r="Y139" s="13"/>
      <c r="Z139" s="10"/>
      <c r="AA139" s="10"/>
      <c r="AB139" s="11"/>
      <c r="AC139" s="17"/>
      <c r="AD139" s="13"/>
    </row>
    <row r="140" customFormat="false" ht="30" hidden="false" customHeight="true" outlineLevel="0" collapsed="false">
      <c r="A140" s="10" t="str">
        <f aca="false">IF($B140="","",ROW()-1)</f>
        <v/>
      </c>
      <c r="B140" s="11"/>
      <c r="C140" s="12"/>
      <c r="D140" s="10"/>
      <c r="E140" s="10"/>
      <c r="F140" s="10"/>
      <c r="G140" s="10"/>
      <c r="H140" s="10"/>
      <c r="I140" s="10"/>
      <c r="J140" s="13"/>
      <c r="K140" s="12"/>
      <c r="L140" s="12"/>
      <c r="M140" s="14"/>
      <c r="N140" s="14"/>
      <c r="O140" s="15" t="str">
        <f aca="false">IFERROR(N140/M140,"")</f>
        <v/>
      </c>
      <c r="P140" s="10"/>
      <c r="Q140" s="16"/>
      <c r="R140" s="16"/>
      <c r="S140" s="16" t="str">
        <f aca="false">IF(OR($Q140="",$R140=""),"",R140-Q140)</f>
        <v/>
      </c>
      <c r="T140" s="10"/>
      <c r="U140" s="13"/>
      <c r="V140" s="10"/>
      <c r="W140" s="13"/>
      <c r="X140" s="13"/>
      <c r="Y140" s="13"/>
      <c r="Z140" s="10"/>
      <c r="AA140" s="10"/>
      <c r="AB140" s="11"/>
      <c r="AC140" s="17"/>
      <c r="AD140" s="13"/>
    </row>
    <row r="141" customFormat="false" ht="30" hidden="false" customHeight="true" outlineLevel="0" collapsed="false">
      <c r="A141" s="10" t="str">
        <f aca="false">IF($B141="","",ROW()-1)</f>
        <v/>
      </c>
      <c r="B141" s="11"/>
      <c r="C141" s="12"/>
      <c r="D141" s="10"/>
      <c r="E141" s="10"/>
      <c r="F141" s="10"/>
      <c r="G141" s="10"/>
      <c r="H141" s="10"/>
      <c r="I141" s="10"/>
      <c r="J141" s="13"/>
      <c r="K141" s="12"/>
      <c r="L141" s="12"/>
      <c r="M141" s="14"/>
      <c r="N141" s="14"/>
      <c r="O141" s="15" t="str">
        <f aca="false">IFERROR(N141/M141,"")</f>
        <v/>
      </c>
      <c r="P141" s="10"/>
      <c r="Q141" s="16"/>
      <c r="R141" s="16"/>
      <c r="S141" s="16" t="str">
        <f aca="false">IF(OR($Q141="",$R141=""),"",R141-Q141)</f>
        <v/>
      </c>
      <c r="T141" s="10"/>
      <c r="U141" s="13"/>
      <c r="V141" s="10"/>
      <c r="W141" s="13"/>
      <c r="X141" s="13"/>
      <c r="Y141" s="13"/>
      <c r="Z141" s="10"/>
      <c r="AA141" s="10"/>
      <c r="AB141" s="11"/>
      <c r="AC141" s="17"/>
      <c r="AD141" s="13"/>
    </row>
    <row r="142" customFormat="false" ht="30" hidden="false" customHeight="true" outlineLevel="0" collapsed="false">
      <c r="A142" s="10" t="str">
        <f aca="false">IF($B142="","",ROW()-1)</f>
        <v/>
      </c>
      <c r="B142" s="11"/>
      <c r="C142" s="12"/>
      <c r="D142" s="10"/>
      <c r="E142" s="10"/>
      <c r="F142" s="10"/>
      <c r="G142" s="10"/>
      <c r="H142" s="10"/>
      <c r="I142" s="10"/>
      <c r="J142" s="13"/>
      <c r="K142" s="12"/>
      <c r="L142" s="12"/>
      <c r="M142" s="14"/>
      <c r="N142" s="14"/>
      <c r="O142" s="15" t="str">
        <f aca="false">IFERROR(N142/M142,"")</f>
        <v/>
      </c>
      <c r="P142" s="10"/>
      <c r="Q142" s="16"/>
      <c r="R142" s="16"/>
      <c r="S142" s="16" t="str">
        <f aca="false">IF(OR($Q142="",$R142=""),"",R142-Q142)</f>
        <v/>
      </c>
      <c r="T142" s="10"/>
      <c r="U142" s="13"/>
      <c r="V142" s="10"/>
      <c r="W142" s="13"/>
      <c r="X142" s="13"/>
      <c r="Y142" s="13"/>
      <c r="Z142" s="10"/>
      <c r="AA142" s="10"/>
      <c r="AB142" s="11"/>
      <c r="AC142" s="17"/>
      <c r="AD142" s="13"/>
    </row>
    <row r="143" customFormat="false" ht="30" hidden="false" customHeight="true" outlineLevel="0" collapsed="false">
      <c r="A143" s="10" t="str">
        <f aca="false">IF($B143="","",ROW()-1)</f>
        <v/>
      </c>
      <c r="B143" s="11"/>
      <c r="C143" s="12"/>
      <c r="D143" s="10"/>
      <c r="E143" s="10"/>
      <c r="F143" s="10"/>
      <c r="G143" s="10"/>
      <c r="H143" s="10"/>
      <c r="I143" s="10"/>
      <c r="J143" s="13"/>
      <c r="K143" s="12"/>
      <c r="L143" s="12"/>
      <c r="M143" s="14"/>
      <c r="N143" s="14"/>
      <c r="O143" s="15" t="str">
        <f aca="false">IFERROR(N143/M143,"")</f>
        <v/>
      </c>
      <c r="P143" s="10"/>
      <c r="Q143" s="16"/>
      <c r="R143" s="16"/>
      <c r="S143" s="16" t="str">
        <f aca="false">IF(OR($Q143="",$R143=""),"",R143-Q143)</f>
        <v/>
      </c>
      <c r="T143" s="10"/>
      <c r="U143" s="13"/>
      <c r="V143" s="10"/>
      <c r="W143" s="13"/>
      <c r="X143" s="13"/>
      <c r="Y143" s="13"/>
      <c r="Z143" s="10"/>
      <c r="AA143" s="10"/>
      <c r="AB143" s="11"/>
      <c r="AC143" s="17"/>
      <c r="AD143" s="13"/>
    </row>
    <row r="144" customFormat="false" ht="30" hidden="false" customHeight="true" outlineLevel="0" collapsed="false">
      <c r="A144" s="10" t="str">
        <f aca="false">IF($B144="","",ROW()-1)</f>
        <v/>
      </c>
      <c r="B144" s="11"/>
      <c r="C144" s="12"/>
      <c r="D144" s="10"/>
      <c r="E144" s="10"/>
      <c r="F144" s="10"/>
      <c r="G144" s="10"/>
      <c r="H144" s="10"/>
      <c r="I144" s="10"/>
      <c r="J144" s="13"/>
      <c r="K144" s="12"/>
      <c r="L144" s="12"/>
      <c r="M144" s="14"/>
      <c r="N144" s="14"/>
      <c r="O144" s="15" t="str">
        <f aca="false">IFERROR(N144/M144,"")</f>
        <v/>
      </c>
      <c r="P144" s="10"/>
      <c r="Q144" s="16"/>
      <c r="R144" s="16"/>
      <c r="S144" s="16" t="str">
        <f aca="false">IF(OR($Q144="",$R144=""),"",R144-Q144)</f>
        <v/>
      </c>
      <c r="T144" s="10"/>
      <c r="U144" s="13"/>
      <c r="V144" s="10"/>
      <c r="W144" s="13"/>
      <c r="X144" s="13"/>
      <c r="Y144" s="13"/>
      <c r="Z144" s="10"/>
      <c r="AA144" s="10"/>
      <c r="AB144" s="11"/>
      <c r="AC144" s="17"/>
      <c r="AD144" s="13"/>
    </row>
    <row r="145" customFormat="false" ht="30" hidden="false" customHeight="true" outlineLevel="0" collapsed="false">
      <c r="A145" s="10" t="str">
        <f aca="false">IF($B145="","",ROW()-1)</f>
        <v/>
      </c>
      <c r="B145" s="11"/>
      <c r="C145" s="12"/>
      <c r="D145" s="10"/>
      <c r="E145" s="10"/>
      <c r="F145" s="10"/>
      <c r="G145" s="10"/>
      <c r="H145" s="10"/>
      <c r="I145" s="10"/>
      <c r="J145" s="13"/>
      <c r="K145" s="12"/>
      <c r="L145" s="12"/>
      <c r="M145" s="14"/>
      <c r="N145" s="14"/>
      <c r="O145" s="15" t="str">
        <f aca="false">IFERROR(N145/M145,"")</f>
        <v/>
      </c>
      <c r="P145" s="10"/>
      <c r="Q145" s="16"/>
      <c r="R145" s="16"/>
      <c r="S145" s="16" t="str">
        <f aca="false">IF(OR($Q145="",$R145=""),"",R145-Q145)</f>
        <v/>
      </c>
      <c r="T145" s="10"/>
      <c r="U145" s="13"/>
      <c r="V145" s="10"/>
      <c r="W145" s="13"/>
      <c r="X145" s="13"/>
      <c r="Y145" s="13"/>
      <c r="Z145" s="10"/>
      <c r="AA145" s="10"/>
      <c r="AB145" s="11"/>
      <c r="AC145" s="17"/>
      <c r="AD145" s="13"/>
    </row>
    <row r="146" customFormat="false" ht="30" hidden="false" customHeight="true" outlineLevel="0" collapsed="false">
      <c r="A146" s="10" t="str">
        <f aca="false">IF($B146="","",ROW()-1)</f>
        <v/>
      </c>
      <c r="B146" s="11"/>
      <c r="C146" s="12"/>
      <c r="D146" s="10"/>
      <c r="E146" s="10"/>
      <c r="F146" s="10"/>
      <c r="G146" s="10"/>
      <c r="H146" s="10"/>
      <c r="I146" s="10"/>
      <c r="J146" s="13"/>
      <c r="K146" s="12"/>
      <c r="L146" s="12"/>
      <c r="M146" s="14"/>
      <c r="N146" s="14"/>
      <c r="O146" s="15" t="str">
        <f aca="false">IFERROR(N146/M146,"")</f>
        <v/>
      </c>
      <c r="P146" s="10"/>
      <c r="Q146" s="16"/>
      <c r="R146" s="16"/>
      <c r="S146" s="16" t="str">
        <f aca="false">IF(OR($Q146="",$R146=""),"",R146-Q146)</f>
        <v/>
      </c>
      <c r="T146" s="10"/>
      <c r="U146" s="13"/>
      <c r="V146" s="10"/>
      <c r="W146" s="13"/>
      <c r="X146" s="13"/>
      <c r="Y146" s="13"/>
      <c r="Z146" s="10"/>
      <c r="AA146" s="10"/>
      <c r="AB146" s="11"/>
      <c r="AC146" s="17"/>
      <c r="AD146" s="13"/>
    </row>
    <row r="147" customFormat="false" ht="30" hidden="false" customHeight="true" outlineLevel="0" collapsed="false">
      <c r="A147" s="10" t="str">
        <f aca="false">IF($B147="","",ROW()-1)</f>
        <v/>
      </c>
      <c r="B147" s="11"/>
      <c r="C147" s="12"/>
      <c r="D147" s="10"/>
      <c r="E147" s="10"/>
      <c r="F147" s="10"/>
      <c r="G147" s="10"/>
      <c r="H147" s="10"/>
      <c r="I147" s="10"/>
      <c r="J147" s="13"/>
      <c r="K147" s="12"/>
      <c r="L147" s="12"/>
      <c r="M147" s="14"/>
      <c r="N147" s="14"/>
      <c r="O147" s="15" t="str">
        <f aca="false">IFERROR(N147/M147,"")</f>
        <v/>
      </c>
      <c r="P147" s="10"/>
      <c r="Q147" s="16"/>
      <c r="R147" s="16"/>
      <c r="S147" s="16" t="str">
        <f aca="false">IF(OR($Q147="",$R147=""),"",R147-Q147)</f>
        <v/>
      </c>
      <c r="T147" s="10"/>
      <c r="U147" s="13"/>
      <c r="V147" s="10"/>
      <c r="W147" s="13"/>
      <c r="X147" s="13"/>
      <c r="Y147" s="13"/>
      <c r="Z147" s="10"/>
      <c r="AA147" s="10"/>
      <c r="AB147" s="11"/>
      <c r="AC147" s="17"/>
      <c r="AD147" s="13"/>
    </row>
    <row r="148" customFormat="false" ht="30" hidden="false" customHeight="true" outlineLevel="0" collapsed="false">
      <c r="A148" s="10" t="str">
        <f aca="false">IF($B148="","",ROW()-1)</f>
        <v/>
      </c>
      <c r="B148" s="11"/>
      <c r="C148" s="12"/>
      <c r="D148" s="10"/>
      <c r="E148" s="10"/>
      <c r="F148" s="10"/>
      <c r="G148" s="10"/>
      <c r="H148" s="10"/>
      <c r="I148" s="10"/>
      <c r="J148" s="13"/>
      <c r="K148" s="12"/>
      <c r="L148" s="12"/>
      <c r="M148" s="14"/>
      <c r="N148" s="14"/>
      <c r="O148" s="15" t="str">
        <f aca="false">IFERROR(N148/M148,"")</f>
        <v/>
      </c>
      <c r="P148" s="10"/>
      <c r="Q148" s="16"/>
      <c r="R148" s="16"/>
      <c r="S148" s="16" t="str">
        <f aca="false">IF(OR($Q148="",$R148=""),"",R148-Q148)</f>
        <v/>
      </c>
      <c r="T148" s="10"/>
      <c r="U148" s="13"/>
      <c r="V148" s="10"/>
      <c r="W148" s="13"/>
      <c r="X148" s="13"/>
      <c r="Y148" s="13"/>
      <c r="Z148" s="10"/>
      <c r="AA148" s="10"/>
      <c r="AB148" s="11"/>
      <c r="AC148" s="17"/>
      <c r="AD148" s="13"/>
    </row>
    <row r="149" customFormat="false" ht="30" hidden="false" customHeight="true" outlineLevel="0" collapsed="false">
      <c r="A149" s="10" t="str">
        <f aca="false">IF($B149="","",ROW()-1)</f>
        <v/>
      </c>
      <c r="B149" s="11"/>
      <c r="C149" s="12"/>
      <c r="D149" s="10"/>
      <c r="E149" s="10"/>
      <c r="F149" s="10"/>
      <c r="G149" s="10"/>
      <c r="H149" s="10"/>
      <c r="I149" s="10"/>
      <c r="J149" s="13"/>
      <c r="K149" s="12"/>
      <c r="L149" s="12"/>
      <c r="M149" s="14"/>
      <c r="N149" s="14"/>
      <c r="O149" s="15" t="str">
        <f aca="false">IFERROR(N149/M149,"")</f>
        <v/>
      </c>
      <c r="P149" s="10"/>
      <c r="Q149" s="16"/>
      <c r="R149" s="16"/>
      <c r="S149" s="16" t="str">
        <f aca="false">IF(OR($Q149="",$R149=""),"",R149-Q149)</f>
        <v/>
      </c>
      <c r="T149" s="10"/>
      <c r="U149" s="13"/>
      <c r="V149" s="10"/>
      <c r="W149" s="13"/>
      <c r="X149" s="13"/>
      <c r="Y149" s="13"/>
      <c r="Z149" s="10"/>
      <c r="AA149" s="10"/>
      <c r="AB149" s="11"/>
      <c r="AC149" s="17"/>
      <c r="AD149" s="13"/>
    </row>
    <row r="150" customFormat="false" ht="30" hidden="false" customHeight="true" outlineLevel="0" collapsed="false">
      <c r="A150" s="10" t="str">
        <f aca="false">IF($B150="","",ROW()-1)</f>
        <v/>
      </c>
      <c r="B150" s="11"/>
      <c r="C150" s="12"/>
      <c r="D150" s="10"/>
      <c r="E150" s="10"/>
      <c r="F150" s="10"/>
      <c r="G150" s="10"/>
      <c r="H150" s="10"/>
      <c r="I150" s="10"/>
      <c r="J150" s="13"/>
      <c r="K150" s="12"/>
      <c r="L150" s="12"/>
      <c r="M150" s="14"/>
      <c r="N150" s="14"/>
      <c r="O150" s="15" t="str">
        <f aca="false">IFERROR(N150/M150,"")</f>
        <v/>
      </c>
      <c r="P150" s="10"/>
      <c r="Q150" s="16"/>
      <c r="R150" s="16"/>
      <c r="S150" s="16" t="str">
        <f aca="false">IF(OR($Q150="",$R150=""),"",R150-Q150)</f>
        <v/>
      </c>
      <c r="T150" s="10"/>
      <c r="U150" s="13"/>
      <c r="V150" s="10"/>
      <c r="W150" s="13"/>
      <c r="X150" s="13"/>
      <c r="Y150" s="13"/>
      <c r="Z150" s="10"/>
      <c r="AA150" s="10"/>
      <c r="AB150" s="11"/>
      <c r="AC150" s="17"/>
      <c r="AD150" s="13"/>
    </row>
    <row r="151" customFormat="false" ht="30" hidden="false" customHeight="true" outlineLevel="0" collapsed="false">
      <c r="A151" s="10" t="str">
        <f aca="false">IF($B151="","",ROW()-1)</f>
        <v/>
      </c>
      <c r="B151" s="11"/>
      <c r="C151" s="12"/>
      <c r="D151" s="10"/>
      <c r="E151" s="10"/>
      <c r="F151" s="10"/>
      <c r="G151" s="10"/>
      <c r="H151" s="10"/>
      <c r="I151" s="10"/>
      <c r="J151" s="13"/>
      <c r="K151" s="12"/>
      <c r="L151" s="12"/>
      <c r="M151" s="14"/>
      <c r="N151" s="14"/>
      <c r="O151" s="15" t="str">
        <f aca="false">IFERROR(N151/M151,"")</f>
        <v/>
      </c>
      <c r="P151" s="10"/>
      <c r="Q151" s="16"/>
      <c r="R151" s="16"/>
      <c r="S151" s="16" t="str">
        <f aca="false">IF(OR($Q151="",$R151=""),"",R151-Q151)</f>
        <v/>
      </c>
      <c r="T151" s="10"/>
      <c r="U151" s="13"/>
      <c r="V151" s="10"/>
      <c r="W151" s="13"/>
      <c r="X151" s="13"/>
      <c r="Y151" s="13"/>
      <c r="Z151" s="10"/>
      <c r="AA151" s="10"/>
      <c r="AB151" s="11"/>
      <c r="AC151" s="17"/>
      <c r="AD151" s="13"/>
    </row>
    <row r="152" customFormat="false" ht="30" hidden="false" customHeight="true" outlineLevel="0" collapsed="false">
      <c r="A152" s="10" t="str">
        <f aca="false">IF($B152="","",ROW()-1)</f>
        <v/>
      </c>
      <c r="B152" s="11"/>
      <c r="C152" s="12"/>
      <c r="D152" s="10"/>
      <c r="E152" s="10"/>
      <c r="F152" s="10"/>
      <c r="G152" s="10"/>
      <c r="H152" s="10"/>
      <c r="I152" s="10"/>
      <c r="J152" s="13"/>
      <c r="K152" s="12"/>
      <c r="L152" s="12"/>
      <c r="M152" s="14"/>
      <c r="N152" s="14"/>
      <c r="O152" s="15" t="str">
        <f aca="false">IFERROR(N152/M152,"")</f>
        <v/>
      </c>
      <c r="P152" s="10"/>
      <c r="Q152" s="16"/>
      <c r="R152" s="16"/>
      <c r="S152" s="16" t="str">
        <f aca="false">IF(OR($Q152="",$R152=""),"",R152-Q152)</f>
        <v/>
      </c>
      <c r="T152" s="10"/>
      <c r="U152" s="13"/>
      <c r="V152" s="10"/>
      <c r="W152" s="13"/>
      <c r="X152" s="13"/>
      <c r="Y152" s="13"/>
      <c r="Z152" s="10"/>
      <c r="AA152" s="10"/>
      <c r="AB152" s="11"/>
      <c r="AC152" s="17"/>
      <c r="AD152" s="13"/>
    </row>
    <row r="153" customFormat="false" ht="30" hidden="false" customHeight="true" outlineLevel="0" collapsed="false">
      <c r="A153" s="10" t="str">
        <f aca="false">IF($B153="","",ROW()-1)</f>
        <v/>
      </c>
      <c r="B153" s="11"/>
      <c r="C153" s="12"/>
      <c r="D153" s="10"/>
      <c r="E153" s="10"/>
      <c r="F153" s="10"/>
      <c r="G153" s="10"/>
      <c r="H153" s="10"/>
      <c r="I153" s="10"/>
      <c r="J153" s="13"/>
      <c r="K153" s="12"/>
      <c r="L153" s="12"/>
      <c r="M153" s="14"/>
      <c r="N153" s="14"/>
      <c r="O153" s="15" t="str">
        <f aca="false">IFERROR(N153/M153,"")</f>
        <v/>
      </c>
      <c r="P153" s="10"/>
      <c r="Q153" s="16"/>
      <c r="R153" s="16"/>
      <c r="S153" s="16" t="str">
        <f aca="false">IF(OR($Q153="",$R153=""),"",R153-Q153)</f>
        <v/>
      </c>
      <c r="T153" s="10"/>
      <c r="U153" s="13"/>
      <c r="V153" s="10"/>
      <c r="W153" s="13"/>
      <c r="X153" s="13"/>
      <c r="Y153" s="13"/>
      <c r="Z153" s="10"/>
      <c r="AA153" s="10"/>
      <c r="AB153" s="11"/>
      <c r="AC153" s="17"/>
      <c r="AD153" s="13"/>
    </row>
    <row r="154" customFormat="false" ht="30" hidden="false" customHeight="true" outlineLevel="0" collapsed="false">
      <c r="A154" s="10" t="str">
        <f aca="false">IF($B154="","",ROW()-1)</f>
        <v/>
      </c>
      <c r="B154" s="11"/>
      <c r="C154" s="12"/>
      <c r="D154" s="10"/>
      <c r="E154" s="10"/>
      <c r="F154" s="10"/>
      <c r="G154" s="10"/>
      <c r="H154" s="10"/>
      <c r="I154" s="10"/>
      <c r="J154" s="13"/>
      <c r="K154" s="12"/>
      <c r="L154" s="12"/>
      <c r="M154" s="14"/>
      <c r="N154" s="14"/>
      <c r="O154" s="15" t="str">
        <f aca="false">IFERROR(N154/M154,"")</f>
        <v/>
      </c>
      <c r="P154" s="10"/>
      <c r="Q154" s="16"/>
      <c r="R154" s="16"/>
      <c r="S154" s="16" t="str">
        <f aca="false">IF(OR($Q154="",$R154=""),"",R154-Q154)</f>
        <v/>
      </c>
      <c r="T154" s="10"/>
      <c r="U154" s="13"/>
      <c r="V154" s="10"/>
      <c r="W154" s="13"/>
      <c r="X154" s="13"/>
      <c r="Y154" s="13"/>
      <c r="Z154" s="10"/>
      <c r="AA154" s="10"/>
      <c r="AB154" s="11"/>
      <c r="AC154" s="17"/>
      <c r="AD154" s="13"/>
    </row>
    <row r="155" customFormat="false" ht="30" hidden="false" customHeight="true" outlineLevel="0" collapsed="false">
      <c r="A155" s="10" t="str">
        <f aca="false">IF($B155="","",ROW()-1)</f>
        <v/>
      </c>
      <c r="B155" s="11"/>
      <c r="C155" s="12"/>
      <c r="D155" s="10"/>
      <c r="E155" s="10"/>
      <c r="F155" s="10"/>
      <c r="G155" s="10"/>
      <c r="H155" s="10"/>
      <c r="I155" s="10"/>
      <c r="J155" s="13"/>
      <c r="K155" s="12"/>
      <c r="L155" s="12"/>
      <c r="M155" s="14"/>
      <c r="N155" s="14"/>
      <c r="O155" s="15" t="str">
        <f aca="false">IFERROR(N155/M155,"")</f>
        <v/>
      </c>
      <c r="P155" s="10"/>
      <c r="Q155" s="16"/>
      <c r="R155" s="16"/>
      <c r="S155" s="16" t="str">
        <f aca="false">IF(OR($Q155="",$R155=""),"",R155-Q155)</f>
        <v/>
      </c>
      <c r="T155" s="10"/>
      <c r="U155" s="13"/>
      <c r="V155" s="10"/>
      <c r="W155" s="13"/>
      <c r="X155" s="13"/>
      <c r="Y155" s="13"/>
      <c r="Z155" s="10"/>
      <c r="AA155" s="10"/>
      <c r="AB155" s="11"/>
      <c r="AC155" s="17"/>
      <c r="AD155" s="13"/>
    </row>
    <row r="156" customFormat="false" ht="30" hidden="false" customHeight="true" outlineLevel="0" collapsed="false">
      <c r="A156" s="10" t="str">
        <f aca="false">IF($B156="","",ROW()-1)</f>
        <v/>
      </c>
      <c r="B156" s="11"/>
      <c r="C156" s="12"/>
      <c r="D156" s="10"/>
      <c r="E156" s="10"/>
      <c r="F156" s="10"/>
      <c r="G156" s="10"/>
      <c r="H156" s="10"/>
      <c r="I156" s="10"/>
      <c r="J156" s="13"/>
      <c r="K156" s="12"/>
      <c r="L156" s="12"/>
      <c r="M156" s="14"/>
      <c r="N156" s="14"/>
      <c r="O156" s="15" t="str">
        <f aca="false">IFERROR(N156/M156,"")</f>
        <v/>
      </c>
      <c r="P156" s="10"/>
      <c r="Q156" s="16"/>
      <c r="R156" s="16"/>
      <c r="S156" s="16" t="str">
        <f aca="false">IF(OR($Q156="",$R156=""),"",R156-Q156)</f>
        <v/>
      </c>
      <c r="T156" s="10"/>
      <c r="U156" s="13"/>
      <c r="V156" s="10"/>
      <c r="W156" s="13"/>
      <c r="X156" s="13"/>
      <c r="Y156" s="13"/>
      <c r="Z156" s="10"/>
      <c r="AA156" s="10"/>
      <c r="AB156" s="11"/>
      <c r="AC156" s="17"/>
      <c r="AD156" s="13"/>
    </row>
    <row r="157" customFormat="false" ht="30" hidden="false" customHeight="true" outlineLevel="0" collapsed="false">
      <c r="A157" s="10" t="str">
        <f aca="false">IF($B157="","",ROW()-1)</f>
        <v/>
      </c>
      <c r="B157" s="11"/>
      <c r="C157" s="12"/>
      <c r="D157" s="10"/>
      <c r="E157" s="10"/>
      <c r="F157" s="10"/>
      <c r="G157" s="10"/>
      <c r="H157" s="10"/>
      <c r="I157" s="10"/>
      <c r="J157" s="13"/>
      <c r="K157" s="12"/>
      <c r="L157" s="12"/>
      <c r="M157" s="14"/>
      <c r="N157" s="14"/>
      <c r="O157" s="15" t="str">
        <f aca="false">IFERROR(N157/M157,"")</f>
        <v/>
      </c>
      <c r="P157" s="10"/>
      <c r="Q157" s="16"/>
      <c r="R157" s="16"/>
      <c r="S157" s="16" t="str">
        <f aca="false">IF(OR($Q157="",$R157=""),"",R157-Q157)</f>
        <v/>
      </c>
      <c r="T157" s="10"/>
      <c r="U157" s="13"/>
      <c r="V157" s="10"/>
      <c r="W157" s="13"/>
      <c r="X157" s="13"/>
      <c r="Y157" s="13"/>
      <c r="Z157" s="10"/>
      <c r="AA157" s="10"/>
      <c r="AB157" s="11"/>
      <c r="AC157" s="17"/>
      <c r="AD157" s="13"/>
    </row>
    <row r="158" customFormat="false" ht="30" hidden="false" customHeight="true" outlineLevel="0" collapsed="false">
      <c r="A158" s="10" t="str">
        <f aca="false">IF($B158="","",ROW()-1)</f>
        <v/>
      </c>
      <c r="B158" s="11"/>
      <c r="C158" s="12"/>
      <c r="D158" s="10"/>
      <c r="E158" s="10"/>
      <c r="F158" s="10"/>
      <c r="G158" s="10"/>
      <c r="H158" s="10"/>
      <c r="I158" s="10"/>
      <c r="J158" s="13"/>
      <c r="K158" s="12"/>
      <c r="L158" s="12"/>
      <c r="M158" s="14"/>
      <c r="N158" s="14"/>
      <c r="O158" s="15" t="str">
        <f aca="false">IFERROR(N158/M158,"")</f>
        <v/>
      </c>
      <c r="P158" s="10"/>
      <c r="Q158" s="16"/>
      <c r="R158" s="16"/>
      <c r="S158" s="16" t="str">
        <f aca="false">IF(OR($Q158="",$R158=""),"",R158-Q158)</f>
        <v/>
      </c>
      <c r="T158" s="10"/>
      <c r="U158" s="13"/>
      <c r="V158" s="10"/>
      <c r="W158" s="13"/>
      <c r="X158" s="13"/>
      <c r="Y158" s="13"/>
      <c r="Z158" s="10"/>
      <c r="AA158" s="10"/>
      <c r="AB158" s="11"/>
      <c r="AC158" s="17"/>
      <c r="AD158" s="13"/>
    </row>
    <row r="159" customFormat="false" ht="30" hidden="false" customHeight="true" outlineLevel="0" collapsed="false">
      <c r="A159" s="10" t="str">
        <f aca="false">IF($B159="","",ROW()-1)</f>
        <v/>
      </c>
      <c r="B159" s="11"/>
      <c r="C159" s="12"/>
      <c r="D159" s="10"/>
      <c r="E159" s="10"/>
      <c r="F159" s="10"/>
      <c r="G159" s="10"/>
      <c r="H159" s="10"/>
      <c r="I159" s="10"/>
      <c r="J159" s="13"/>
      <c r="K159" s="12"/>
      <c r="L159" s="12"/>
      <c r="M159" s="14"/>
      <c r="N159" s="14"/>
      <c r="O159" s="15" t="str">
        <f aca="false">IFERROR(N159/M159,"")</f>
        <v/>
      </c>
      <c r="P159" s="10"/>
      <c r="Q159" s="16"/>
      <c r="R159" s="16"/>
      <c r="S159" s="16" t="str">
        <f aca="false">IF(OR($Q159="",$R159=""),"",R159-Q159)</f>
        <v/>
      </c>
      <c r="T159" s="10"/>
      <c r="U159" s="13"/>
      <c r="V159" s="10"/>
      <c r="W159" s="13"/>
      <c r="X159" s="13"/>
      <c r="Y159" s="13"/>
      <c r="Z159" s="10"/>
      <c r="AA159" s="10"/>
      <c r="AB159" s="11"/>
      <c r="AC159" s="17"/>
      <c r="AD159" s="13"/>
    </row>
    <row r="160" customFormat="false" ht="30" hidden="false" customHeight="true" outlineLevel="0" collapsed="false">
      <c r="A160" s="10" t="str">
        <f aca="false">IF($B160="","",ROW()-1)</f>
        <v/>
      </c>
      <c r="B160" s="11"/>
      <c r="C160" s="12"/>
      <c r="D160" s="10"/>
      <c r="E160" s="10"/>
      <c r="F160" s="10"/>
      <c r="G160" s="10"/>
      <c r="H160" s="10"/>
      <c r="I160" s="10"/>
      <c r="J160" s="13"/>
      <c r="K160" s="12"/>
      <c r="L160" s="12"/>
      <c r="M160" s="14"/>
      <c r="N160" s="14"/>
      <c r="O160" s="15" t="str">
        <f aca="false">IFERROR(N160/M160,"")</f>
        <v/>
      </c>
      <c r="P160" s="10"/>
      <c r="Q160" s="16"/>
      <c r="R160" s="16"/>
      <c r="S160" s="16" t="str">
        <f aca="false">IF(OR($Q160="",$R160=""),"",R160-Q160)</f>
        <v/>
      </c>
      <c r="T160" s="10"/>
      <c r="U160" s="13"/>
      <c r="V160" s="10"/>
      <c r="W160" s="13"/>
      <c r="X160" s="13"/>
      <c r="Y160" s="13"/>
      <c r="Z160" s="10"/>
      <c r="AA160" s="10"/>
      <c r="AB160" s="11"/>
      <c r="AC160" s="17"/>
      <c r="AD160" s="13"/>
    </row>
    <row r="161" customFormat="false" ht="30" hidden="false" customHeight="true" outlineLevel="0" collapsed="false">
      <c r="A161" s="10" t="str">
        <f aca="false">IF($B161="","",ROW()-1)</f>
        <v/>
      </c>
      <c r="B161" s="11"/>
      <c r="C161" s="12"/>
      <c r="D161" s="10"/>
      <c r="E161" s="10"/>
      <c r="F161" s="10"/>
      <c r="G161" s="10"/>
      <c r="H161" s="10"/>
      <c r="I161" s="10"/>
      <c r="J161" s="13"/>
      <c r="K161" s="12"/>
      <c r="L161" s="12"/>
      <c r="M161" s="14"/>
      <c r="N161" s="14"/>
      <c r="O161" s="15" t="str">
        <f aca="false">IFERROR(N161/M161,"")</f>
        <v/>
      </c>
      <c r="P161" s="10"/>
      <c r="Q161" s="16"/>
      <c r="R161" s="16"/>
      <c r="S161" s="16" t="str">
        <f aca="false">IF(OR($Q161="",$R161=""),"",R161-Q161)</f>
        <v/>
      </c>
      <c r="T161" s="10"/>
      <c r="U161" s="13"/>
      <c r="V161" s="10"/>
      <c r="W161" s="13"/>
      <c r="X161" s="13"/>
      <c r="Y161" s="13"/>
      <c r="Z161" s="10"/>
      <c r="AA161" s="10"/>
      <c r="AB161" s="11"/>
      <c r="AC161" s="17"/>
      <c r="AD161" s="13"/>
    </row>
    <row r="162" customFormat="false" ht="30" hidden="false" customHeight="true" outlineLevel="0" collapsed="false">
      <c r="A162" s="10" t="str">
        <f aca="false">IF($B162="","",ROW()-1)</f>
        <v/>
      </c>
      <c r="B162" s="11"/>
      <c r="C162" s="12"/>
      <c r="D162" s="10"/>
      <c r="E162" s="10"/>
      <c r="F162" s="10"/>
      <c r="G162" s="10"/>
      <c r="H162" s="10"/>
      <c r="I162" s="10"/>
      <c r="J162" s="13"/>
      <c r="K162" s="12"/>
      <c r="L162" s="12"/>
      <c r="M162" s="14"/>
      <c r="N162" s="14"/>
      <c r="O162" s="15" t="str">
        <f aca="false">IFERROR(N162/M162,"")</f>
        <v/>
      </c>
      <c r="P162" s="10"/>
      <c r="Q162" s="16"/>
      <c r="R162" s="16"/>
      <c r="S162" s="16" t="str">
        <f aca="false">IF(OR($Q162="",$R162=""),"",R162-Q162)</f>
        <v/>
      </c>
      <c r="T162" s="10"/>
      <c r="U162" s="13"/>
      <c r="V162" s="10"/>
      <c r="W162" s="13"/>
      <c r="X162" s="13"/>
      <c r="Y162" s="13"/>
      <c r="Z162" s="10"/>
      <c r="AA162" s="10"/>
      <c r="AB162" s="11"/>
      <c r="AC162" s="17"/>
      <c r="AD162" s="13"/>
    </row>
    <row r="163" customFormat="false" ht="30" hidden="false" customHeight="true" outlineLevel="0" collapsed="false">
      <c r="A163" s="10" t="str">
        <f aca="false">IF($B163="","",ROW()-1)</f>
        <v/>
      </c>
      <c r="B163" s="11"/>
      <c r="C163" s="12"/>
      <c r="D163" s="10"/>
      <c r="E163" s="10"/>
      <c r="F163" s="10"/>
      <c r="G163" s="10"/>
      <c r="H163" s="10"/>
      <c r="I163" s="10"/>
      <c r="J163" s="13"/>
      <c r="K163" s="12"/>
      <c r="L163" s="12"/>
      <c r="M163" s="14"/>
      <c r="N163" s="14"/>
      <c r="O163" s="15" t="str">
        <f aca="false">IFERROR(N163/M163,"")</f>
        <v/>
      </c>
      <c r="P163" s="10"/>
      <c r="Q163" s="16"/>
      <c r="R163" s="16"/>
      <c r="S163" s="16" t="str">
        <f aca="false">IF(OR($Q163="",$R163=""),"",R163-Q163)</f>
        <v/>
      </c>
      <c r="T163" s="10"/>
      <c r="U163" s="13"/>
      <c r="V163" s="10"/>
      <c r="W163" s="13"/>
      <c r="X163" s="13"/>
      <c r="Y163" s="13"/>
      <c r="Z163" s="10"/>
      <c r="AA163" s="10"/>
      <c r="AB163" s="11"/>
      <c r="AC163" s="17"/>
      <c r="AD163" s="13"/>
    </row>
    <row r="164" customFormat="false" ht="30" hidden="false" customHeight="true" outlineLevel="0" collapsed="false">
      <c r="A164" s="10" t="str">
        <f aca="false">IF($B164="","",ROW()-1)</f>
        <v/>
      </c>
      <c r="B164" s="11"/>
      <c r="C164" s="12"/>
      <c r="D164" s="10"/>
      <c r="E164" s="10"/>
      <c r="F164" s="10"/>
      <c r="G164" s="10"/>
      <c r="H164" s="10"/>
      <c r="I164" s="10"/>
      <c r="J164" s="13"/>
      <c r="K164" s="12"/>
      <c r="L164" s="12"/>
      <c r="M164" s="14"/>
      <c r="N164" s="14"/>
      <c r="O164" s="15" t="str">
        <f aca="false">IFERROR(N164/M164,"")</f>
        <v/>
      </c>
      <c r="P164" s="10"/>
      <c r="Q164" s="16"/>
      <c r="R164" s="16"/>
      <c r="S164" s="16" t="str">
        <f aca="false">IF(OR($Q164="",$R164=""),"",R164-Q164)</f>
        <v/>
      </c>
      <c r="T164" s="10"/>
      <c r="U164" s="13"/>
      <c r="V164" s="10"/>
      <c r="W164" s="13"/>
      <c r="X164" s="13"/>
      <c r="Y164" s="13"/>
      <c r="Z164" s="10"/>
      <c r="AA164" s="10"/>
      <c r="AB164" s="11"/>
      <c r="AC164" s="17"/>
      <c r="AD164" s="13"/>
    </row>
    <row r="165" customFormat="false" ht="30" hidden="false" customHeight="true" outlineLevel="0" collapsed="false">
      <c r="A165" s="10" t="str">
        <f aca="false">IF($B165="","",ROW()-1)</f>
        <v/>
      </c>
      <c r="B165" s="11"/>
      <c r="C165" s="12"/>
      <c r="D165" s="10"/>
      <c r="E165" s="10"/>
      <c r="F165" s="10"/>
      <c r="G165" s="10"/>
      <c r="H165" s="10"/>
      <c r="I165" s="10"/>
      <c r="J165" s="13"/>
      <c r="K165" s="12"/>
      <c r="L165" s="12"/>
      <c r="M165" s="14"/>
      <c r="N165" s="14"/>
      <c r="O165" s="15" t="str">
        <f aca="false">IFERROR(N165/M165,"")</f>
        <v/>
      </c>
      <c r="P165" s="10"/>
      <c r="Q165" s="16"/>
      <c r="R165" s="16"/>
      <c r="S165" s="16" t="str">
        <f aca="false">IF(OR($Q165="",$R165=""),"",R165-Q165)</f>
        <v/>
      </c>
      <c r="T165" s="10"/>
      <c r="U165" s="13"/>
      <c r="V165" s="10"/>
      <c r="W165" s="13"/>
      <c r="X165" s="13"/>
      <c r="Y165" s="13"/>
      <c r="Z165" s="10"/>
      <c r="AA165" s="10"/>
      <c r="AB165" s="11"/>
      <c r="AC165" s="17"/>
      <c r="AD165" s="13"/>
    </row>
    <row r="166" customFormat="false" ht="30" hidden="false" customHeight="true" outlineLevel="0" collapsed="false">
      <c r="A166" s="10" t="str">
        <f aca="false">IF($B166="","",ROW()-1)</f>
        <v/>
      </c>
      <c r="B166" s="11"/>
      <c r="C166" s="12"/>
      <c r="D166" s="10"/>
      <c r="E166" s="10"/>
      <c r="F166" s="10"/>
      <c r="G166" s="10"/>
      <c r="H166" s="10"/>
      <c r="I166" s="10"/>
      <c r="J166" s="13"/>
      <c r="K166" s="12"/>
      <c r="L166" s="12"/>
      <c r="M166" s="14"/>
      <c r="N166" s="14"/>
      <c r="O166" s="15" t="str">
        <f aca="false">IFERROR(N166/M166,"")</f>
        <v/>
      </c>
      <c r="P166" s="10"/>
      <c r="Q166" s="16"/>
      <c r="R166" s="16"/>
      <c r="S166" s="16" t="str">
        <f aca="false">IF(OR($Q166="",$R166=""),"",R166-Q166)</f>
        <v/>
      </c>
      <c r="T166" s="10"/>
      <c r="U166" s="13"/>
      <c r="V166" s="10"/>
      <c r="W166" s="13"/>
      <c r="X166" s="13"/>
      <c r="Y166" s="13"/>
      <c r="Z166" s="10"/>
      <c r="AA166" s="10"/>
      <c r="AB166" s="11"/>
      <c r="AC166" s="17"/>
      <c r="AD166" s="13"/>
    </row>
    <row r="167" customFormat="false" ht="30" hidden="false" customHeight="true" outlineLevel="0" collapsed="false">
      <c r="A167" s="10" t="str">
        <f aca="false">IF($B167="","",ROW()-1)</f>
        <v/>
      </c>
      <c r="B167" s="11"/>
      <c r="C167" s="12"/>
      <c r="D167" s="10"/>
      <c r="E167" s="10"/>
      <c r="F167" s="10"/>
      <c r="G167" s="10"/>
      <c r="H167" s="10"/>
      <c r="I167" s="10"/>
      <c r="J167" s="13"/>
      <c r="K167" s="12"/>
      <c r="L167" s="12"/>
      <c r="M167" s="14"/>
      <c r="N167" s="14"/>
      <c r="O167" s="15" t="str">
        <f aca="false">IFERROR(N167/M167,"")</f>
        <v/>
      </c>
      <c r="P167" s="10"/>
      <c r="Q167" s="16"/>
      <c r="R167" s="16"/>
      <c r="S167" s="16" t="str">
        <f aca="false">IF(OR($Q167="",$R167=""),"",R167-Q167)</f>
        <v/>
      </c>
      <c r="T167" s="10"/>
      <c r="U167" s="13"/>
      <c r="V167" s="10"/>
      <c r="W167" s="13"/>
      <c r="X167" s="13"/>
      <c r="Y167" s="13"/>
      <c r="Z167" s="10"/>
      <c r="AA167" s="10"/>
      <c r="AB167" s="11"/>
      <c r="AC167" s="17"/>
      <c r="AD167" s="13"/>
    </row>
    <row r="168" customFormat="false" ht="30" hidden="false" customHeight="true" outlineLevel="0" collapsed="false">
      <c r="A168" s="10" t="str">
        <f aca="false">IF($B168="","",ROW()-1)</f>
        <v/>
      </c>
      <c r="B168" s="11"/>
      <c r="C168" s="12"/>
      <c r="D168" s="10"/>
      <c r="E168" s="10"/>
      <c r="F168" s="10"/>
      <c r="G168" s="10"/>
      <c r="H168" s="10"/>
      <c r="I168" s="10"/>
      <c r="J168" s="13"/>
      <c r="K168" s="12"/>
      <c r="L168" s="12"/>
      <c r="M168" s="14"/>
      <c r="N168" s="14"/>
      <c r="O168" s="15" t="str">
        <f aca="false">IFERROR(N168/M168,"")</f>
        <v/>
      </c>
      <c r="P168" s="10"/>
      <c r="Q168" s="16"/>
      <c r="R168" s="16"/>
      <c r="S168" s="16" t="str">
        <f aca="false">IF(OR($Q168="",$R168=""),"",R168-Q168)</f>
        <v/>
      </c>
      <c r="T168" s="10"/>
      <c r="U168" s="13"/>
      <c r="V168" s="10"/>
      <c r="W168" s="13"/>
      <c r="X168" s="13"/>
      <c r="Y168" s="13"/>
      <c r="Z168" s="10"/>
      <c r="AA168" s="10"/>
      <c r="AB168" s="11"/>
      <c r="AC168" s="17"/>
      <c r="AD168" s="13"/>
    </row>
    <row r="169" customFormat="false" ht="30" hidden="false" customHeight="true" outlineLevel="0" collapsed="false">
      <c r="A169" s="10" t="str">
        <f aca="false">IF($B169="","",ROW()-1)</f>
        <v/>
      </c>
      <c r="B169" s="11"/>
      <c r="C169" s="12"/>
      <c r="D169" s="10"/>
      <c r="E169" s="10"/>
      <c r="F169" s="10"/>
      <c r="G169" s="10"/>
      <c r="H169" s="10"/>
      <c r="I169" s="10"/>
      <c r="J169" s="13"/>
      <c r="K169" s="12"/>
      <c r="L169" s="12"/>
      <c r="M169" s="14"/>
      <c r="N169" s="14"/>
      <c r="O169" s="15" t="str">
        <f aca="false">IFERROR(N169/M169,"")</f>
        <v/>
      </c>
      <c r="P169" s="10"/>
      <c r="Q169" s="16"/>
      <c r="R169" s="16"/>
      <c r="S169" s="16" t="str">
        <f aca="false">IF(OR($Q169="",$R169=""),"",R169-Q169)</f>
        <v/>
      </c>
      <c r="T169" s="10"/>
      <c r="U169" s="13"/>
      <c r="V169" s="10"/>
      <c r="W169" s="13"/>
      <c r="X169" s="13"/>
      <c r="Y169" s="13"/>
      <c r="Z169" s="10"/>
      <c r="AA169" s="10"/>
      <c r="AB169" s="11"/>
      <c r="AC169" s="17"/>
      <c r="AD169" s="13"/>
    </row>
    <row r="170" customFormat="false" ht="30" hidden="false" customHeight="true" outlineLevel="0" collapsed="false">
      <c r="A170" s="10" t="str">
        <f aca="false">IF($B170="","",ROW()-1)</f>
        <v/>
      </c>
      <c r="B170" s="11"/>
      <c r="C170" s="12"/>
      <c r="D170" s="10"/>
      <c r="E170" s="10"/>
      <c r="F170" s="10"/>
      <c r="G170" s="10"/>
      <c r="H170" s="10"/>
      <c r="I170" s="10"/>
      <c r="J170" s="13"/>
      <c r="K170" s="12"/>
      <c r="L170" s="12"/>
      <c r="M170" s="14"/>
      <c r="N170" s="14"/>
      <c r="O170" s="15" t="str">
        <f aca="false">IFERROR(N170/M170,"")</f>
        <v/>
      </c>
      <c r="P170" s="10"/>
      <c r="Q170" s="16"/>
      <c r="R170" s="16"/>
      <c r="S170" s="16" t="str">
        <f aca="false">IF(OR($Q170="",$R170=""),"",R170-Q170)</f>
        <v/>
      </c>
      <c r="T170" s="10"/>
      <c r="U170" s="13"/>
      <c r="V170" s="10"/>
      <c r="W170" s="13"/>
      <c r="X170" s="13"/>
      <c r="Y170" s="13"/>
      <c r="Z170" s="10"/>
      <c r="AA170" s="10"/>
      <c r="AB170" s="11"/>
      <c r="AC170" s="17"/>
      <c r="AD170" s="13"/>
    </row>
    <row r="171" customFormat="false" ht="30" hidden="false" customHeight="true" outlineLevel="0" collapsed="false">
      <c r="A171" s="10" t="str">
        <f aca="false">IF($B171="","",ROW()-1)</f>
        <v/>
      </c>
      <c r="B171" s="11"/>
      <c r="C171" s="12"/>
      <c r="D171" s="10"/>
      <c r="E171" s="10"/>
      <c r="F171" s="10"/>
      <c r="G171" s="10"/>
      <c r="H171" s="10"/>
      <c r="I171" s="10"/>
      <c r="J171" s="13"/>
      <c r="K171" s="12"/>
      <c r="L171" s="12"/>
      <c r="M171" s="14"/>
      <c r="N171" s="14"/>
      <c r="O171" s="15" t="str">
        <f aca="false">IFERROR(N171/M171,"")</f>
        <v/>
      </c>
      <c r="P171" s="10"/>
      <c r="Q171" s="16"/>
      <c r="R171" s="16"/>
      <c r="S171" s="16" t="str">
        <f aca="false">IF(OR($Q171="",$R171=""),"",R171-Q171)</f>
        <v/>
      </c>
      <c r="T171" s="10"/>
      <c r="U171" s="13"/>
      <c r="V171" s="10"/>
      <c r="W171" s="13"/>
      <c r="X171" s="13"/>
      <c r="Y171" s="13"/>
      <c r="Z171" s="10"/>
      <c r="AA171" s="10"/>
      <c r="AB171" s="11"/>
      <c r="AC171" s="17"/>
      <c r="AD171" s="13"/>
    </row>
    <row r="172" customFormat="false" ht="30" hidden="false" customHeight="true" outlineLevel="0" collapsed="false">
      <c r="A172" s="10" t="str">
        <f aca="false">IF($B172="","",ROW()-1)</f>
        <v/>
      </c>
      <c r="B172" s="11"/>
      <c r="C172" s="12"/>
      <c r="D172" s="10"/>
      <c r="E172" s="10"/>
      <c r="F172" s="10"/>
      <c r="G172" s="10"/>
      <c r="H172" s="10"/>
      <c r="I172" s="10"/>
      <c r="J172" s="13"/>
      <c r="K172" s="12"/>
      <c r="L172" s="12"/>
      <c r="M172" s="14"/>
      <c r="N172" s="14"/>
      <c r="O172" s="15" t="str">
        <f aca="false">IFERROR(N172/M172,"")</f>
        <v/>
      </c>
      <c r="P172" s="10"/>
      <c r="Q172" s="16"/>
      <c r="R172" s="16"/>
      <c r="S172" s="16" t="str">
        <f aca="false">IF(OR($Q172="",$R172=""),"",R172-Q172)</f>
        <v/>
      </c>
      <c r="T172" s="10"/>
      <c r="U172" s="13"/>
      <c r="V172" s="10"/>
      <c r="W172" s="13"/>
      <c r="X172" s="13"/>
      <c r="Y172" s="13"/>
      <c r="Z172" s="10"/>
      <c r="AA172" s="10"/>
      <c r="AB172" s="11"/>
      <c r="AC172" s="17"/>
      <c r="AD172" s="13"/>
    </row>
    <row r="173" customFormat="false" ht="30" hidden="false" customHeight="true" outlineLevel="0" collapsed="false">
      <c r="A173" s="10" t="str">
        <f aca="false">IF($B173="","",ROW()-1)</f>
        <v/>
      </c>
      <c r="B173" s="11"/>
      <c r="C173" s="12"/>
      <c r="D173" s="10"/>
      <c r="E173" s="10"/>
      <c r="F173" s="10"/>
      <c r="G173" s="10"/>
      <c r="H173" s="10"/>
      <c r="I173" s="10"/>
      <c r="J173" s="13"/>
      <c r="K173" s="12"/>
      <c r="L173" s="12"/>
      <c r="M173" s="14"/>
      <c r="N173" s="14"/>
      <c r="O173" s="15" t="str">
        <f aca="false">IFERROR(N173/M173,"")</f>
        <v/>
      </c>
      <c r="P173" s="10"/>
      <c r="Q173" s="16"/>
      <c r="R173" s="16"/>
      <c r="S173" s="16" t="str">
        <f aca="false">IF(OR($Q173="",$R173=""),"",R173-Q173)</f>
        <v/>
      </c>
      <c r="T173" s="10"/>
      <c r="U173" s="13"/>
      <c r="V173" s="10"/>
      <c r="W173" s="13"/>
      <c r="X173" s="13"/>
      <c r="Y173" s="13"/>
      <c r="Z173" s="10"/>
      <c r="AA173" s="10"/>
      <c r="AB173" s="11"/>
      <c r="AC173" s="17"/>
      <c r="AD173" s="13"/>
    </row>
    <row r="174" customFormat="false" ht="30" hidden="false" customHeight="true" outlineLevel="0" collapsed="false">
      <c r="A174" s="10" t="str">
        <f aca="false">IF($B174="","",ROW()-1)</f>
        <v/>
      </c>
      <c r="B174" s="11"/>
      <c r="C174" s="12"/>
      <c r="D174" s="10"/>
      <c r="E174" s="10"/>
      <c r="F174" s="10"/>
      <c r="G174" s="10"/>
      <c r="H174" s="10"/>
      <c r="I174" s="10"/>
      <c r="J174" s="13"/>
      <c r="K174" s="12"/>
      <c r="L174" s="12"/>
      <c r="M174" s="14"/>
      <c r="N174" s="14"/>
      <c r="O174" s="15" t="str">
        <f aca="false">IFERROR(N174/M174,"")</f>
        <v/>
      </c>
      <c r="P174" s="10"/>
      <c r="Q174" s="16"/>
      <c r="R174" s="16"/>
      <c r="S174" s="16" t="str">
        <f aca="false">IF(OR($Q174="",$R174=""),"",R174-Q174)</f>
        <v/>
      </c>
      <c r="T174" s="10"/>
      <c r="U174" s="13"/>
      <c r="V174" s="10"/>
      <c r="W174" s="13"/>
      <c r="X174" s="13"/>
      <c r="Y174" s="13"/>
      <c r="Z174" s="10"/>
      <c r="AA174" s="10"/>
      <c r="AB174" s="11"/>
      <c r="AC174" s="17"/>
      <c r="AD174" s="13"/>
    </row>
    <row r="175" customFormat="false" ht="30" hidden="false" customHeight="true" outlineLevel="0" collapsed="false">
      <c r="A175" s="10" t="str">
        <f aca="false">IF($B175="","",ROW()-1)</f>
        <v/>
      </c>
      <c r="B175" s="11"/>
      <c r="C175" s="12"/>
      <c r="D175" s="10"/>
      <c r="E175" s="10"/>
      <c r="F175" s="10"/>
      <c r="G175" s="10"/>
      <c r="H175" s="10"/>
      <c r="I175" s="10"/>
      <c r="J175" s="13"/>
      <c r="K175" s="12"/>
      <c r="L175" s="12"/>
      <c r="M175" s="14"/>
      <c r="N175" s="14"/>
      <c r="O175" s="15" t="str">
        <f aca="false">IFERROR(N175/M175,"")</f>
        <v/>
      </c>
      <c r="P175" s="10"/>
      <c r="Q175" s="16"/>
      <c r="R175" s="16"/>
      <c r="S175" s="16" t="str">
        <f aca="false">IF(OR($Q175="",$R175=""),"",R175-Q175)</f>
        <v/>
      </c>
      <c r="T175" s="10"/>
      <c r="U175" s="13"/>
      <c r="V175" s="10"/>
      <c r="W175" s="13"/>
      <c r="X175" s="13"/>
      <c r="Y175" s="13"/>
      <c r="Z175" s="10"/>
      <c r="AA175" s="10"/>
      <c r="AB175" s="11"/>
      <c r="AC175" s="17"/>
      <c r="AD175" s="13"/>
    </row>
    <row r="176" customFormat="false" ht="30" hidden="false" customHeight="true" outlineLevel="0" collapsed="false">
      <c r="A176" s="10" t="str">
        <f aca="false">IF($B176="","",ROW()-1)</f>
        <v/>
      </c>
      <c r="B176" s="11"/>
      <c r="C176" s="12"/>
      <c r="D176" s="10"/>
      <c r="E176" s="10"/>
      <c r="F176" s="10"/>
      <c r="G176" s="10"/>
      <c r="H176" s="10"/>
      <c r="I176" s="10"/>
      <c r="J176" s="13"/>
      <c r="K176" s="12"/>
      <c r="L176" s="12"/>
      <c r="M176" s="14"/>
      <c r="N176" s="14"/>
      <c r="O176" s="15" t="str">
        <f aca="false">IFERROR(N176/M176,"")</f>
        <v/>
      </c>
      <c r="P176" s="10"/>
      <c r="Q176" s="16"/>
      <c r="R176" s="16"/>
      <c r="S176" s="16" t="str">
        <f aca="false">IF(OR($Q176="",$R176=""),"",R176-Q176)</f>
        <v/>
      </c>
      <c r="T176" s="10"/>
      <c r="U176" s="13"/>
      <c r="V176" s="10"/>
      <c r="W176" s="13"/>
      <c r="X176" s="13"/>
      <c r="Y176" s="13"/>
      <c r="Z176" s="10"/>
      <c r="AA176" s="10"/>
      <c r="AB176" s="11"/>
      <c r="AC176" s="17"/>
      <c r="AD176" s="13"/>
    </row>
    <row r="177" customFormat="false" ht="30" hidden="false" customHeight="true" outlineLevel="0" collapsed="false">
      <c r="A177" s="10" t="str">
        <f aca="false">IF($B177="","",ROW()-1)</f>
        <v/>
      </c>
      <c r="B177" s="11"/>
      <c r="C177" s="12"/>
      <c r="D177" s="10"/>
      <c r="E177" s="10"/>
      <c r="F177" s="10"/>
      <c r="G177" s="10"/>
      <c r="H177" s="10"/>
      <c r="I177" s="10"/>
      <c r="J177" s="13"/>
      <c r="K177" s="12"/>
      <c r="L177" s="12"/>
      <c r="M177" s="14"/>
      <c r="N177" s="14"/>
      <c r="O177" s="15" t="str">
        <f aca="false">IFERROR(N177/M177,"")</f>
        <v/>
      </c>
      <c r="P177" s="10"/>
      <c r="Q177" s="16"/>
      <c r="R177" s="16"/>
      <c r="S177" s="16" t="str">
        <f aca="false">IF(OR($Q177="",$R177=""),"",R177-Q177)</f>
        <v/>
      </c>
      <c r="T177" s="10"/>
      <c r="U177" s="13"/>
      <c r="V177" s="10"/>
      <c r="W177" s="13"/>
      <c r="X177" s="13"/>
      <c r="Y177" s="13"/>
      <c r="Z177" s="10"/>
      <c r="AA177" s="10"/>
      <c r="AB177" s="11"/>
      <c r="AC177" s="17"/>
      <c r="AD177" s="13"/>
    </row>
    <row r="178" customFormat="false" ht="30" hidden="false" customHeight="true" outlineLevel="0" collapsed="false">
      <c r="A178" s="10" t="str">
        <f aca="false">IF($B178="","",ROW()-1)</f>
        <v/>
      </c>
      <c r="B178" s="11"/>
      <c r="C178" s="12"/>
      <c r="D178" s="10"/>
      <c r="E178" s="10"/>
      <c r="F178" s="10"/>
      <c r="G178" s="10"/>
      <c r="H178" s="10"/>
      <c r="I178" s="10"/>
      <c r="J178" s="13"/>
      <c r="K178" s="12"/>
      <c r="L178" s="12"/>
      <c r="M178" s="14"/>
      <c r="N178" s="14"/>
      <c r="O178" s="15" t="str">
        <f aca="false">IFERROR(N178/M178,"")</f>
        <v/>
      </c>
      <c r="P178" s="10"/>
      <c r="Q178" s="16"/>
      <c r="R178" s="16"/>
      <c r="S178" s="16" t="str">
        <f aca="false">IF(OR($Q178="",$R178=""),"",R178-Q178)</f>
        <v/>
      </c>
      <c r="T178" s="10"/>
      <c r="U178" s="13"/>
      <c r="V178" s="10"/>
      <c r="W178" s="13"/>
      <c r="X178" s="13"/>
      <c r="Y178" s="13"/>
      <c r="Z178" s="10"/>
      <c r="AA178" s="10"/>
      <c r="AB178" s="11"/>
      <c r="AC178" s="17"/>
      <c r="AD178" s="13"/>
    </row>
    <row r="179" customFormat="false" ht="30" hidden="false" customHeight="true" outlineLevel="0" collapsed="false">
      <c r="A179" s="10" t="str">
        <f aca="false">IF($B179="","",ROW()-1)</f>
        <v/>
      </c>
      <c r="B179" s="11"/>
      <c r="C179" s="12"/>
      <c r="D179" s="10"/>
      <c r="E179" s="10"/>
      <c r="F179" s="10"/>
      <c r="G179" s="10"/>
      <c r="H179" s="10"/>
      <c r="I179" s="10"/>
      <c r="J179" s="13"/>
      <c r="K179" s="12"/>
      <c r="L179" s="12"/>
      <c r="M179" s="14"/>
      <c r="N179" s="14"/>
      <c r="O179" s="15" t="str">
        <f aca="false">IFERROR(N179/M179,"")</f>
        <v/>
      </c>
      <c r="P179" s="10"/>
      <c r="Q179" s="16"/>
      <c r="R179" s="16"/>
      <c r="S179" s="16" t="str">
        <f aca="false">IF(OR($Q179="",$R179=""),"",R179-Q179)</f>
        <v/>
      </c>
      <c r="T179" s="10"/>
      <c r="U179" s="13"/>
      <c r="V179" s="10"/>
      <c r="W179" s="13"/>
      <c r="X179" s="13"/>
      <c r="Y179" s="13"/>
      <c r="Z179" s="10"/>
      <c r="AA179" s="10"/>
      <c r="AB179" s="11"/>
      <c r="AC179" s="17"/>
      <c r="AD179" s="13"/>
    </row>
    <row r="180" customFormat="false" ht="30" hidden="false" customHeight="true" outlineLevel="0" collapsed="false">
      <c r="A180" s="10" t="str">
        <f aca="false">IF($B180="","",ROW()-1)</f>
        <v/>
      </c>
      <c r="B180" s="11"/>
      <c r="C180" s="12"/>
      <c r="D180" s="10"/>
      <c r="E180" s="10"/>
      <c r="F180" s="10"/>
      <c r="G180" s="10"/>
      <c r="H180" s="10"/>
      <c r="I180" s="10"/>
      <c r="J180" s="13"/>
      <c r="K180" s="12"/>
      <c r="L180" s="12"/>
      <c r="M180" s="14"/>
      <c r="N180" s="14"/>
      <c r="O180" s="15" t="str">
        <f aca="false">IFERROR(N180/M180,"")</f>
        <v/>
      </c>
      <c r="P180" s="10"/>
      <c r="Q180" s="16"/>
      <c r="R180" s="16"/>
      <c r="S180" s="16" t="str">
        <f aca="false">IF(OR($Q180="",$R180=""),"",R180-Q180)</f>
        <v/>
      </c>
      <c r="T180" s="10"/>
      <c r="U180" s="13"/>
      <c r="V180" s="10"/>
      <c r="W180" s="13"/>
      <c r="X180" s="13"/>
      <c r="Y180" s="13"/>
      <c r="Z180" s="10"/>
      <c r="AA180" s="10"/>
      <c r="AB180" s="11"/>
      <c r="AC180" s="17"/>
      <c r="AD180" s="13"/>
    </row>
    <row r="181" customFormat="false" ht="30" hidden="false" customHeight="true" outlineLevel="0" collapsed="false">
      <c r="A181" s="10" t="str">
        <f aca="false">IF($B181="","",ROW()-1)</f>
        <v/>
      </c>
      <c r="B181" s="11"/>
      <c r="C181" s="12"/>
      <c r="D181" s="10"/>
      <c r="E181" s="10"/>
      <c r="F181" s="10"/>
      <c r="G181" s="10"/>
      <c r="H181" s="10"/>
      <c r="I181" s="10"/>
      <c r="J181" s="13"/>
      <c r="K181" s="12"/>
      <c r="L181" s="12"/>
      <c r="M181" s="14"/>
      <c r="N181" s="14"/>
      <c r="O181" s="15" t="str">
        <f aca="false">IFERROR(N181/M181,"")</f>
        <v/>
      </c>
      <c r="P181" s="10"/>
      <c r="Q181" s="16"/>
      <c r="R181" s="16"/>
      <c r="S181" s="16" t="str">
        <f aca="false">IF(OR($Q181="",$R181=""),"",R181-Q181)</f>
        <v/>
      </c>
      <c r="T181" s="10"/>
      <c r="U181" s="13"/>
      <c r="V181" s="10"/>
      <c r="W181" s="13"/>
      <c r="X181" s="13"/>
      <c r="Y181" s="13"/>
      <c r="Z181" s="10"/>
      <c r="AA181" s="10"/>
      <c r="AB181" s="11"/>
      <c r="AC181" s="17"/>
      <c r="AD181" s="13"/>
    </row>
    <row r="182" customFormat="false" ht="30" hidden="false" customHeight="true" outlineLevel="0" collapsed="false">
      <c r="A182" s="10" t="str">
        <f aca="false">IF($B182="","",ROW()-1)</f>
        <v/>
      </c>
      <c r="B182" s="11"/>
      <c r="C182" s="12"/>
      <c r="D182" s="10"/>
      <c r="E182" s="10"/>
      <c r="F182" s="10"/>
      <c r="G182" s="10"/>
      <c r="H182" s="10"/>
      <c r="I182" s="10"/>
      <c r="J182" s="13"/>
      <c r="K182" s="12"/>
      <c r="L182" s="12"/>
      <c r="M182" s="14"/>
      <c r="N182" s="14"/>
      <c r="O182" s="15" t="str">
        <f aca="false">IFERROR(N182/M182,"")</f>
        <v/>
      </c>
      <c r="P182" s="10"/>
      <c r="Q182" s="16"/>
      <c r="R182" s="16"/>
      <c r="S182" s="16" t="str">
        <f aca="false">IF(OR($Q182="",$R182=""),"",R182-Q182)</f>
        <v/>
      </c>
      <c r="T182" s="10"/>
      <c r="U182" s="13"/>
      <c r="V182" s="10"/>
      <c r="W182" s="13"/>
      <c r="X182" s="13"/>
      <c r="Y182" s="13"/>
      <c r="Z182" s="10"/>
      <c r="AA182" s="10"/>
      <c r="AB182" s="11"/>
      <c r="AC182" s="17"/>
      <c r="AD182" s="13"/>
    </row>
    <row r="183" customFormat="false" ht="30" hidden="false" customHeight="true" outlineLevel="0" collapsed="false">
      <c r="A183" s="10" t="str">
        <f aca="false">IF($B183="","",ROW()-1)</f>
        <v/>
      </c>
      <c r="B183" s="11"/>
      <c r="C183" s="12"/>
      <c r="D183" s="10"/>
      <c r="E183" s="10"/>
      <c r="F183" s="10"/>
      <c r="G183" s="10"/>
      <c r="H183" s="10"/>
      <c r="I183" s="10"/>
      <c r="J183" s="13"/>
      <c r="K183" s="12"/>
      <c r="L183" s="12"/>
      <c r="M183" s="14"/>
      <c r="N183" s="14"/>
      <c r="O183" s="15" t="str">
        <f aca="false">IFERROR(N183/M183,"")</f>
        <v/>
      </c>
      <c r="P183" s="10"/>
      <c r="Q183" s="16"/>
      <c r="R183" s="16"/>
      <c r="S183" s="16" t="str">
        <f aca="false">IF(OR($Q183="",$R183=""),"",R183-Q183)</f>
        <v/>
      </c>
      <c r="T183" s="10"/>
      <c r="U183" s="13"/>
      <c r="V183" s="10"/>
      <c r="W183" s="13"/>
      <c r="X183" s="13"/>
      <c r="Y183" s="13"/>
      <c r="Z183" s="10"/>
      <c r="AA183" s="10"/>
      <c r="AB183" s="11"/>
      <c r="AC183" s="17"/>
      <c r="AD183" s="13"/>
    </row>
    <row r="184" customFormat="false" ht="30" hidden="false" customHeight="true" outlineLevel="0" collapsed="false">
      <c r="A184" s="10" t="str">
        <f aca="false">IF($B184="","",ROW()-1)</f>
        <v/>
      </c>
      <c r="B184" s="11"/>
      <c r="C184" s="12"/>
      <c r="D184" s="10"/>
      <c r="E184" s="10"/>
      <c r="F184" s="10"/>
      <c r="G184" s="10"/>
      <c r="H184" s="10"/>
      <c r="I184" s="10"/>
      <c r="J184" s="13"/>
      <c r="K184" s="12"/>
      <c r="L184" s="12"/>
      <c r="M184" s="14"/>
      <c r="N184" s="14"/>
      <c r="O184" s="15" t="str">
        <f aca="false">IFERROR(N184/M184,"")</f>
        <v/>
      </c>
      <c r="P184" s="10"/>
      <c r="Q184" s="16"/>
      <c r="R184" s="16"/>
      <c r="S184" s="16" t="str">
        <f aca="false">IF(OR($Q184="",$R184=""),"",R184-Q184)</f>
        <v/>
      </c>
      <c r="T184" s="10"/>
      <c r="U184" s="13"/>
      <c r="V184" s="10"/>
      <c r="W184" s="13"/>
      <c r="X184" s="13"/>
      <c r="Y184" s="13"/>
      <c r="Z184" s="10"/>
      <c r="AA184" s="10"/>
      <c r="AB184" s="11"/>
      <c r="AC184" s="17"/>
      <c r="AD184" s="13"/>
    </row>
    <row r="185" customFormat="false" ht="30" hidden="false" customHeight="true" outlineLevel="0" collapsed="false">
      <c r="A185" s="10" t="str">
        <f aca="false">IF($B185="","",ROW()-1)</f>
        <v/>
      </c>
      <c r="B185" s="11"/>
      <c r="C185" s="12"/>
      <c r="D185" s="10"/>
      <c r="E185" s="10"/>
      <c r="F185" s="10"/>
      <c r="G185" s="10"/>
      <c r="H185" s="10"/>
      <c r="I185" s="10"/>
      <c r="J185" s="13"/>
      <c r="K185" s="12"/>
      <c r="L185" s="12"/>
      <c r="M185" s="14"/>
      <c r="N185" s="14"/>
      <c r="O185" s="15" t="str">
        <f aca="false">IFERROR(N185/M185,"")</f>
        <v/>
      </c>
      <c r="P185" s="10"/>
      <c r="Q185" s="16"/>
      <c r="R185" s="16"/>
      <c r="S185" s="16" t="str">
        <f aca="false">IF(OR($Q185="",$R185=""),"",R185-Q185)</f>
        <v/>
      </c>
      <c r="T185" s="10"/>
      <c r="U185" s="13"/>
      <c r="V185" s="10"/>
      <c r="W185" s="13"/>
      <c r="X185" s="13"/>
      <c r="Y185" s="13"/>
      <c r="Z185" s="10"/>
      <c r="AA185" s="10"/>
      <c r="AB185" s="11"/>
      <c r="AC185" s="17"/>
      <c r="AD185" s="13"/>
    </row>
    <row r="186" customFormat="false" ht="30" hidden="false" customHeight="true" outlineLevel="0" collapsed="false">
      <c r="A186" s="10" t="str">
        <f aca="false">IF($B186="","",ROW()-1)</f>
        <v/>
      </c>
      <c r="B186" s="11"/>
      <c r="C186" s="12"/>
      <c r="D186" s="10"/>
      <c r="E186" s="10"/>
      <c r="F186" s="10"/>
      <c r="G186" s="10"/>
      <c r="H186" s="10"/>
      <c r="I186" s="10"/>
      <c r="J186" s="13"/>
      <c r="K186" s="12"/>
      <c r="L186" s="12"/>
      <c r="M186" s="14"/>
      <c r="N186" s="14"/>
      <c r="O186" s="15" t="str">
        <f aca="false">IFERROR(N186/M186,"")</f>
        <v/>
      </c>
      <c r="P186" s="10"/>
      <c r="Q186" s="16"/>
      <c r="R186" s="16"/>
      <c r="S186" s="16" t="str">
        <f aca="false">IF(OR($Q186="",$R186=""),"",R186-Q186)</f>
        <v/>
      </c>
      <c r="T186" s="10"/>
      <c r="U186" s="13"/>
      <c r="V186" s="10"/>
      <c r="W186" s="13"/>
      <c r="X186" s="13"/>
      <c r="Y186" s="13"/>
      <c r="Z186" s="10"/>
      <c r="AA186" s="10"/>
      <c r="AB186" s="11"/>
      <c r="AC186" s="17"/>
      <c r="AD186" s="13"/>
    </row>
    <row r="187" customFormat="false" ht="30" hidden="false" customHeight="true" outlineLevel="0" collapsed="false">
      <c r="A187" s="10" t="str">
        <f aca="false">IF($B187="","",ROW()-1)</f>
        <v/>
      </c>
      <c r="B187" s="11"/>
      <c r="C187" s="12"/>
      <c r="D187" s="10"/>
      <c r="E187" s="10"/>
      <c r="F187" s="10"/>
      <c r="G187" s="10"/>
      <c r="H187" s="10"/>
      <c r="I187" s="10"/>
      <c r="J187" s="13"/>
      <c r="K187" s="12"/>
      <c r="L187" s="12"/>
      <c r="M187" s="14"/>
      <c r="N187" s="14"/>
      <c r="O187" s="15" t="str">
        <f aca="false">IFERROR(N187/M187,"")</f>
        <v/>
      </c>
      <c r="P187" s="10"/>
      <c r="Q187" s="16"/>
      <c r="R187" s="16"/>
      <c r="S187" s="16" t="str">
        <f aca="false">IF(OR($Q187="",$R187=""),"",R187-Q187)</f>
        <v/>
      </c>
      <c r="T187" s="10"/>
      <c r="U187" s="13"/>
      <c r="V187" s="10"/>
      <c r="W187" s="13"/>
      <c r="X187" s="13"/>
      <c r="Y187" s="13"/>
      <c r="Z187" s="10"/>
      <c r="AA187" s="10"/>
      <c r="AB187" s="11"/>
      <c r="AC187" s="17"/>
      <c r="AD187" s="13"/>
    </row>
    <row r="188" customFormat="false" ht="30" hidden="false" customHeight="true" outlineLevel="0" collapsed="false">
      <c r="A188" s="10" t="str">
        <f aca="false">IF($B188="","",ROW()-1)</f>
        <v/>
      </c>
      <c r="B188" s="11"/>
      <c r="C188" s="12"/>
      <c r="D188" s="10"/>
      <c r="E188" s="10"/>
      <c r="F188" s="10"/>
      <c r="G188" s="10"/>
      <c r="H188" s="10"/>
      <c r="I188" s="10"/>
      <c r="J188" s="13"/>
      <c r="K188" s="12"/>
      <c r="L188" s="12"/>
      <c r="M188" s="14"/>
      <c r="N188" s="14"/>
      <c r="O188" s="15" t="str">
        <f aca="false">IFERROR(N188/M188,"")</f>
        <v/>
      </c>
      <c r="P188" s="10"/>
      <c r="Q188" s="16"/>
      <c r="R188" s="16"/>
      <c r="S188" s="16" t="str">
        <f aca="false">IF(OR($Q188="",$R188=""),"",R188-Q188)</f>
        <v/>
      </c>
      <c r="T188" s="10"/>
      <c r="U188" s="13"/>
      <c r="V188" s="10"/>
      <c r="W188" s="13"/>
      <c r="X188" s="13"/>
      <c r="Y188" s="13"/>
      <c r="Z188" s="10"/>
      <c r="AA188" s="10"/>
      <c r="AB188" s="11"/>
      <c r="AC188" s="17"/>
      <c r="AD188" s="13"/>
    </row>
    <row r="189" customFormat="false" ht="30" hidden="false" customHeight="true" outlineLevel="0" collapsed="false">
      <c r="A189" s="10" t="str">
        <f aca="false">IF($B189="","",ROW()-1)</f>
        <v/>
      </c>
      <c r="B189" s="11"/>
      <c r="C189" s="12"/>
      <c r="D189" s="10"/>
      <c r="E189" s="10"/>
      <c r="F189" s="10"/>
      <c r="G189" s="10"/>
      <c r="H189" s="10"/>
      <c r="I189" s="10"/>
      <c r="J189" s="13"/>
      <c r="K189" s="12"/>
      <c r="L189" s="12"/>
      <c r="M189" s="14"/>
      <c r="N189" s="14"/>
      <c r="O189" s="15" t="str">
        <f aca="false">IFERROR(N189/M189,"")</f>
        <v/>
      </c>
      <c r="P189" s="10"/>
      <c r="Q189" s="16"/>
      <c r="R189" s="16"/>
      <c r="S189" s="16" t="str">
        <f aca="false">IF(OR($Q189="",$R189=""),"",R189-Q189)</f>
        <v/>
      </c>
      <c r="T189" s="10"/>
      <c r="U189" s="13"/>
      <c r="V189" s="10"/>
      <c r="W189" s="13"/>
      <c r="X189" s="13"/>
      <c r="Y189" s="13"/>
      <c r="Z189" s="10"/>
      <c r="AA189" s="10"/>
      <c r="AB189" s="11"/>
      <c r="AC189" s="17"/>
      <c r="AD189" s="13"/>
    </row>
    <row r="190" customFormat="false" ht="30" hidden="false" customHeight="true" outlineLevel="0" collapsed="false">
      <c r="A190" s="10" t="str">
        <f aca="false">IF($B190="","",ROW()-1)</f>
        <v/>
      </c>
      <c r="B190" s="11"/>
      <c r="C190" s="12"/>
      <c r="D190" s="10"/>
      <c r="E190" s="10"/>
      <c r="F190" s="10"/>
      <c r="G190" s="10"/>
      <c r="H190" s="10"/>
      <c r="I190" s="10"/>
      <c r="J190" s="13"/>
      <c r="K190" s="12"/>
      <c r="L190" s="12"/>
      <c r="M190" s="14"/>
      <c r="N190" s="14"/>
      <c r="O190" s="15" t="str">
        <f aca="false">IFERROR(N190/M190,"")</f>
        <v/>
      </c>
      <c r="P190" s="10"/>
      <c r="Q190" s="16"/>
      <c r="R190" s="16"/>
      <c r="S190" s="16" t="str">
        <f aca="false">IF(OR($Q190="",$R190=""),"",R190-Q190)</f>
        <v/>
      </c>
      <c r="T190" s="10"/>
      <c r="U190" s="13"/>
      <c r="V190" s="10"/>
      <c r="W190" s="13"/>
      <c r="X190" s="13"/>
      <c r="Y190" s="13"/>
      <c r="Z190" s="10"/>
      <c r="AA190" s="10"/>
      <c r="AB190" s="11"/>
      <c r="AC190" s="17"/>
      <c r="AD190" s="13"/>
    </row>
    <row r="191" customFormat="false" ht="30" hidden="false" customHeight="true" outlineLevel="0" collapsed="false">
      <c r="A191" s="10" t="str">
        <f aca="false">IF($B191="","",ROW()-1)</f>
        <v/>
      </c>
      <c r="B191" s="11"/>
      <c r="C191" s="12"/>
      <c r="D191" s="10"/>
      <c r="E191" s="10"/>
      <c r="F191" s="10"/>
      <c r="G191" s="10"/>
      <c r="H191" s="10"/>
      <c r="I191" s="10"/>
      <c r="J191" s="13"/>
      <c r="K191" s="12"/>
      <c r="L191" s="12"/>
      <c r="M191" s="14"/>
      <c r="N191" s="14"/>
      <c r="O191" s="15" t="str">
        <f aca="false">IFERROR(N191/M191,"")</f>
        <v/>
      </c>
      <c r="P191" s="10"/>
      <c r="Q191" s="16"/>
      <c r="R191" s="16"/>
      <c r="S191" s="16" t="str">
        <f aca="false">IF(OR($Q191="",$R191=""),"",R191-Q191)</f>
        <v/>
      </c>
      <c r="T191" s="10"/>
      <c r="U191" s="13"/>
      <c r="V191" s="10"/>
      <c r="W191" s="13"/>
      <c r="X191" s="13"/>
      <c r="Y191" s="13"/>
      <c r="Z191" s="10"/>
      <c r="AA191" s="10"/>
      <c r="AB191" s="11"/>
      <c r="AC191" s="17"/>
      <c r="AD191" s="13"/>
    </row>
    <row r="192" customFormat="false" ht="30" hidden="false" customHeight="true" outlineLevel="0" collapsed="false">
      <c r="A192" s="10" t="str">
        <f aca="false">IF($B192="","",ROW()-1)</f>
        <v/>
      </c>
      <c r="B192" s="11"/>
      <c r="C192" s="12"/>
      <c r="D192" s="10"/>
      <c r="E192" s="10"/>
      <c r="F192" s="10"/>
      <c r="G192" s="10"/>
      <c r="H192" s="10"/>
      <c r="I192" s="10"/>
      <c r="J192" s="13"/>
      <c r="K192" s="12"/>
      <c r="L192" s="12"/>
      <c r="M192" s="14"/>
      <c r="N192" s="14"/>
      <c r="O192" s="15" t="str">
        <f aca="false">IFERROR(N192/M192,"")</f>
        <v/>
      </c>
      <c r="P192" s="10"/>
      <c r="Q192" s="16"/>
      <c r="R192" s="16"/>
      <c r="S192" s="16" t="str">
        <f aca="false">IF(OR($Q192="",$R192=""),"",R192-Q192)</f>
        <v/>
      </c>
      <c r="T192" s="10"/>
      <c r="U192" s="13"/>
      <c r="V192" s="10"/>
      <c r="W192" s="13"/>
      <c r="X192" s="13"/>
      <c r="Y192" s="13"/>
      <c r="Z192" s="10"/>
      <c r="AA192" s="10"/>
      <c r="AB192" s="11"/>
      <c r="AC192" s="17"/>
      <c r="AD192" s="13"/>
    </row>
    <row r="193" customFormat="false" ht="30" hidden="false" customHeight="true" outlineLevel="0" collapsed="false">
      <c r="A193" s="10" t="str">
        <f aca="false">IF($B193="","",ROW()-1)</f>
        <v/>
      </c>
      <c r="B193" s="11"/>
      <c r="C193" s="12"/>
      <c r="D193" s="10"/>
      <c r="E193" s="10"/>
      <c r="F193" s="10"/>
      <c r="G193" s="10"/>
      <c r="H193" s="10"/>
      <c r="I193" s="10"/>
      <c r="J193" s="13"/>
      <c r="K193" s="12"/>
      <c r="L193" s="12"/>
      <c r="M193" s="14"/>
      <c r="N193" s="14"/>
      <c r="O193" s="15" t="str">
        <f aca="false">IFERROR(N193/M193,"")</f>
        <v/>
      </c>
      <c r="P193" s="10"/>
      <c r="Q193" s="16"/>
      <c r="R193" s="16"/>
      <c r="S193" s="16" t="str">
        <f aca="false">IF(OR($Q193="",$R193=""),"",R193-Q193)</f>
        <v/>
      </c>
      <c r="T193" s="10"/>
      <c r="U193" s="13"/>
      <c r="V193" s="10"/>
      <c r="W193" s="13"/>
      <c r="X193" s="13"/>
      <c r="Y193" s="13"/>
      <c r="Z193" s="10"/>
      <c r="AA193" s="10"/>
      <c r="AB193" s="11"/>
      <c r="AC193" s="17"/>
      <c r="AD193" s="13"/>
    </row>
    <row r="194" customFormat="false" ht="30" hidden="false" customHeight="true" outlineLevel="0" collapsed="false">
      <c r="A194" s="10" t="str">
        <f aca="false">IF($B194="","",ROW()-1)</f>
        <v/>
      </c>
      <c r="B194" s="11"/>
      <c r="C194" s="12"/>
      <c r="D194" s="10"/>
      <c r="E194" s="10"/>
      <c r="F194" s="10"/>
      <c r="G194" s="10"/>
      <c r="H194" s="10"/>
      <c r="I194" s="10"/>
      <c r="J194" s="13"/>
      <c r="K194" s="12"/>
      <c r="L194" s="12"/>
      <c r="M194" s="14"/>
      <c r="N194" s="14"/>
      <c r="O194" s="15" t="str">
        <f aca="false">IFERROR(N194/M194,"")</f>
        <v/>
      </c>
      <c r="P194" s="10"/>
      <c r="Q194" s="16"/>
      <c r="R194" s="16"/>
      <c r="S194" s="16" t="str">
        <f aca="false">IF(OR($Q194="",$R194=""),"",R194-Q194)</f>
        <v/>
      </c>
      <c r="T194" s="10"/>
      <c r="U194" s="13"/>
      <c r="V194" s="10"/>
      <c r="W194" s="13"/>
      <c r="X194" s="13"/>
      <c r="Y194" s="13"/>
      <c r="Z194" s="10"/>
      <c r="AA194" s="10"/>
      <c r="AB194" s="11"/>
      <c r="AC194" s="17"/>
      <c r="AD194" s="13"/>
    </row>
    <row r="195" customFormat="false" ht="30" hidden="false" customHeight="true" outlineLevel="0" collapsed="false">
      <c r="A195" s="10" t="str">
        <f aca="false">IF($B195="","",ROW()-1)</f>
        <v/>
      </c>
      <c r="B195" s="11"/>
      <c r="C195" s="12"/>
      <c r="D195" s="10"/>
      <c r="E195" s="10"/>
      <c r="F195" s="10"/>
      <c r="G195" s="10"/>
      <c r="H195" s="10"/>
      <c r="I195" s="10"/>
      <c r="J195" s="13"/>
      <c r="K195" s="12"/>
      <c r="L195" s="12"/>
      <c r="M195" s="14"/>
      <c r="N195" s="14"/>
      <c r="O195" s="15" t="str">
        <f aca="false">IFERROR(N195/M195,"")</f>
        <v/>
      </c>
      <c r="P195" s="10"/>
      <c r="Q195" s="16"/>
      <c r="R195" s="16"/>
      <c r="S195" s="16" t="str">
        <f aca="false">IF(OR($Q195="",$R195=""),"",R195-Q195)</f>
        <v/>
      </c>
      <c r="T195" s="10"/>
      <c r="U195" s="13"/>
      <c r="V195" s="10"/>
      <c r="W195" s="13"/>
      <c r="X195" s="13"/>
      <c r="Y195" s="13"/>
      <c r="Z195" s="10"/>
      <c r="AA195" s="10"/>
      <c r="AB195" s="11"/>
      <c r="AC195" s="17"/>
      <c r="AD195" s="13"/>
    </row>
    <row r="196" customFormat="false" ht="30" hidden="false" customHeight="true" outlineLevel="0" collapsed="false">
      <c r="A196" s="10" t="str">
        <f aca="false">IF($B196="","",ROW()-1)</f>
        <v/>
      </c>
      <c r="B196" s="11"/>
      <c r="C196" s="12"/>
      <c r="D196" s="10"/>
      <c r="E196" s="10"/>
      <c r="F196" s="10"/>
      <c r="G196" s="10"/>
      <c r="H196" s="10"/>
      <c r="I196" s="10"/>
      <c r="J196" s="13"/>
      <c r="K196" s="12"/>
      <c r="L196" s="12"/>
      <c r="M196" s="14"/>
      <c r="N196" s="14"/>
      <c r="O196" s="15" t="str">
        <f aca="false">IFERROR(N196/M196,"")</f>
        <v/>
      </c>
      <c r="P196" s="10"/>
      <c r="Q196" s="16"/>
      <c r="R196" s="16"/>
      <c r="S196" s="16" t="str">
        <f aca="false">IF(OR($Q196="",$R196=""),"",R196-Q196)</f>
        <v/>
      </c>
      <c r="T196" s="10"/>
      <c r="U196" s="13"/>
      <c r="V196" s="10"/>
      <c r="W196" s="13"/>
      <c r="X196" s="13"/>
      <c r="Y196" s="13"/>
      <c r="Z196" s="10"/>
      <c r="AA196" s="10"/>
      <c r="AB196" s="11"/>
      <c r="AC196" s="17"/>
      <c r="AD196" s="13"/>
    </row>
    <row r="197" customFormat="false" ht="30" hidden="false" customHeight="true" outlineLevel="0" collapsed="false">
      <c r="A197" s="10" t="str">
        <f aca="false">IF($B197="","",ROW()-1)</f>
        <v/>
      </c>
      <c r="B197" s="11"/>
      <c r="C197" s="12"/>
      <c r="D197" s="10"/>
      <c r="E197" s="10"/>
      <c r="F197" s="10"/>
      <c r="G197" s="10"/>
      <c r="H197" s="10"/>
      <c r="I197" s="10"/>
      <c r="J197" s="13"/>
      <c r="K197" s="12"/>
      <c r="L197" s="12"/>
      <c r="M197" s="14"/>
      <c r="N197" s="14"/>
      <c r="O197" s="15" t="str">
        <f aca="false">IFERROR(N197/M197,"")</f>
        <v/>
      </c>
      <c r="P197" s="10"/>
      <c r="Q197" s="16"/>
      <c r="R197" s="16"/>
      <c r="S197" s="16" t="str">
        <f aca="false">IF(OR($Q197="",$R197=""),"",R197-Q197)</f>
        <v/>
      </c>
      <c r="T197" s="10"/>
      <c r="U197" s="13"/>
      <c r="V197" s="10"/>
      <c r="W197" s="13"/>
      <c r="X197" s="13"/>
      <c r="Y197" s="13"/>
      <c r="Z197" s="10"/>
      <c r="AA197" s="10"/>
      <c r="AB197" s="11"/>
      <c r="AC197" s="17"/>
      <c r="AD197" s="13"/>
    </row>
    <row r="198" customFormat="false" ht="30" hidden="false" customHeight="true" outlineLevel="0" collapsed="false">
      <c r="A198" s="10" t="str">
        <f aca="false">IF($B198="","",ROW()-1)</f>
        <v/>
      </c>
      <c r="B198" s="11"/>
      <c r="C198" s="12"/>
      <c r="D198" s="10"/>
      <c r="E198" s="10"/>
      <c r="F198" s="10"/>
      <c r="G198" s="10"/>
      <c r="H198" s="10"/>
      <c r="I198" s="10"/>
      <c r="J198" s="13"/>
      <c r="K198" s="12"/>
      <c r="L198" s="12"/>
      <c r="M198" s="14"/>
      <c r="N198" s="14"/>
      <c r="O198" s="15" t="str">
        <f aca="false">IFERROR(N198/M198,"")</f>
        <v/>
      </c>
      <c r="P198" s="10"/>
      <c r="Q198" s="16"/>
      <c r="R198" s="16"/>
      <c r="S198" s="16" t="str">
        <f aca="false">IF(OR($Q198="",$R198=""),"",R198-Q198)</f>
        <v/>
      </c>
      <c r="T198" s="10"/>
      <c r="U198" s="13"/>
      <c r="V198" s="10"/>
      <c r="W198" s="13"/>
      <c r="X198" s="13"/>
      <c r="Y198" s="13"/>
      <c r="Z198" s="10"/>
      <c r="AA198" s="10"/>
      <c r="AB198" s="11"/>
      <c r="AC198" s="17"/>
      <c r="AD198" s="13"/>
    </row>
    <row r="199" customFormat="false" ht="30" hidden="false" customHeight="true" outlineLevel="0" collapsed="false">
      <c r="A199" s="10" t="str">
        <f aca="false">IF($B199="","",ROW()-1)</f>
        <v/>
      </c>
      <c r="B199" s="11"/>
      <c r="C199" s="12"/>
      <c r="D199" s="10"/>
      <c r="E199" s="10"/>
      <c r="F199" s="10"/>
      <c r="G199" s="10"/>
      <c r="H199" s="10"/>
      <c r="I199" s="10"/>
      <c r="J199" s="13"/>
      <c r="K199" s="12"/>
      <c r="L199" s="12"/>
      <c r="M199" s="14"/>
      <c r="N199" s="14"/>
      <c r="O199" s="15" t="str">
        <f aca="false">IFERROR(N199/M199,"")</f>
        <v/>
      </c>
      <c r="P199" s="10"/>
      <c r="Q199" s="16"/>
      <c r="R199" s="16"/>
      <c r="S199" s="16" t="str">
        <f aca="false">IF(OR($Q199="",$R199=""),"",R199-Q199)</f>
        <v/>
      </c>
      <c r="T199" s="10"/>
      <c r="U199" s="13"/>
      <c r="V199" s="10"/>
      <c r="W199" s="13"/>
      <c r="X199" s="13"/>
      <c r="Y199" s="13"/>
      <c r="Z199" s="10"/>
      <c r="AA199" s="10"/>
      <c r="AB199" s="11"/>
      <c r="AC199" s="17"/>
      <c r="AD199" s="13"/>
    </row>
    <row r="200" customFormat="false" ht="30" hidden="false" customHeight="true" outlineLevel="0" collapsed="false">
      <c r="A200" s="10" t="str">
        <f aca="false">IF($B200="","",ROW()-1)</f>
        <v/>
      </c>
      <c r="B200" s="11"/>
      <c r="C200" s="12"/>
      <c r="D200" s="10"/>
      <c r="E200" s="10"/>
      <c r="F200" s="10"/>
      <c r="G200" s="10"/>
      <c r="H200" s="10"/>
      <c r="I200" s="10"/>
      <c r="J200" s="13"/>
      <c r="K200" s="12"/>
      <c r="L200" s="12"/>
      <c r="M200" s="14"/>
      <c r="N200" s="14"/>
      <c r="O200" s="15" t="str">
        <f aca="false">IFERROR(N200/M200,"")</f>
        <v/>
      </c>
      <c r="P200" s="10"/>
      <c r="Q200" s="16"/>
      <c r="R200" s="16"/>
      <c r="S200" s="16" t="str">
        <f aca="false">IF(OR($Q200="",$R200=""),"",R200-Q200)</f>
        <v/>
      </c>
      <c r="T200" s="10"/>
      <c r="U200" s="13"/>
      <c r="V200" s="10"/>
      <c r="W200" s="13"/>
      <c r="X200" s="13"/>
      <c r="Y200" s="13"/>
      <c r="Z200" s="10"/>
      <c r="AA200" s="10"/>
      <c r="AB200" s="11"/>
      <c r="AC200" s="17"/>
      <c r="AD200" s="13"/>
    </row>
    <row r="201" customFormat="false" ht="30" hidden="false" customHeight="true" outlineLevel="0" collapsed="false">
      <c r="A201" s="10" t="str">
        <f aca="false">IF($B201="","",ROW()-1)</f>
        <v/>
      </c>
      <c r="B201" s="11"/>
      <c r="C201" s="12"/>
      <c r="D201" s="10"/>
      <c r="E201" s="10"/>
      <c r="F201" s="10"/>
      <c r="G201" s="10"/>
      <c r="H201" s="10"/>
      <c r="I201" s="10"/>
      <c r="J201" s="13"/>
      <c r="K201" s="12"/>
      <c r="L201" s="12"/>
      <c r="M201" s="14"/>
      <c r="N201" s="14"/>
      <c r="O201" s="15" t="str">
        <f aca="false">IFERROR(N201/M201,"")</f>
        <v/>
      </c>
      <c r="P201" s="10"/>
      <c r="Q201" s="16"/>
      <c r="R201" s="16"/>
      <c r="S201" s="16" t="str">
        <f aca="false">IF(OR($Q201="",$R201=""),"",R201-Q201)</f>
        <v/>
      </c>
      <c r="T201" s="10"/>
      <c r="U201" s="13"/>
      <c r="V201" s="10"/>
      <c r="W201" s="13"/>
      <c r="X201" s="13"/>
      <c r="Y201" s="13"/>
      <c r="Z201" s="10"/>
      <c r="AA201" s="10"/>
      <c r="AB201" s="11"/>
      <c r="AC201" s="17"/>
      <c r="AD201" s="13"/>
    </row>
  </sheetData>
  <autoFilter ref="A1:AD201"/>
  <conditionalFormatting sqref="O2:O201">
    <cfRule type="cellIs" priority="2" operator="greaterThanOrEqual" aboveAverage="0" equalAverage="0" bottom="0" percent="0" rank="0" text="" dxfId="3">
      <formula>0.8</formula>
    </cfRule>
    <cfRule type="cellIs" priority="3" operator="between" aboveAverage="0" equalAverage="0" bottom="0" percent="0" rank="0" text="" dxfId="4">
      <formula>0.6</formula>
      <formula>0.799999</formula>
    </cfRule>
    <cfRule type="cellIs" priority="4" operator="lessThan" aboveAverage="0" equalAverage="0" bottom="0" percent="0" rank="0" text="" dxfId="5">
      <formula>0.6</formula>
    </cfRule>
  </conditionalFormatting>
  <conditionalFormatting sqref="S2:S201">
    <cfRule type="cellIs" priority="5" operator="greaterThan" aboveAverage="0" equalAverage="0" bottom="0" percent="0" rank="0" text="" dxfId="5">
      <formula>0</formula>
    </cfRule>
    <cfRule type="cellIs" priority="6" operator="lessThanOrEqual" aboveAverage="0" equalAverage="0" bottom="0" percent="0" rank="0" text="" dxfId="3">
      <formula>0</formula>
    </cfRule>
  </conditionalFormatting>
  <conditionalFormatting sqref="AA2:AA201">
    <cfRule type="expression" priority="7" aboveAverage="0" equalAverage="0" bottom="0" percent="0" rank="0" text="" dxfId="5">
      <formula>$AA2="Yes"</formula>
    </cfRule>
  </conditionalFormatting>
  <conditionalFormatting sqref="T2:T201">
    <cfRule type="expression" priority="8" aboveAverage="0" equalAverage="0" bottom="0" percent="0" rank="0" text="" dxfId="4">
      <formula>$T2="No"</formula>
    </cfRule>
  </conditionalFormatting>
  <conditionalFormatting sqref="Z2:Z201">
    <cfRule type="colorScale" priority="9">
      <colorScale>
        <cfvo type="num" val="1"/>
        <cfvo type="num" val="3"/>
        <cfvo type="num" val="5"/>
        <color rgb="FFF8696B"/>
        <color rgb="FFFFEB84"/>
        <color rgb="FF63BE7B"/>
      </colorScale>
    </cfRule>
  </conditionalFormatting>
  <dataValidations count="14">
    <dataValidation allowBlank="true" error="Please choose a value from the dropdown list." errorStyle="stop" errorTitle="Invalid entry" operator="between" showDropDown="false" showErrorMessage="false" showInputMessage="false" sqref="C2:C201" type="list">
      <formula1>List_Subjects</formula1>
      <formula2>0</formula2>
    </dataValidation>
    <dataValidation allowBlank="true" error="Please choose a value from the dropdown list." errorStyle="stop" errorTitle="Invalid entry" operator="between" showDropDown="false" showErrorMessage="false" showInputMessage="false" sqref="D2:D201" type="list">
      <formula1>List_ExamBoard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E2:E201" type="list">
      <formula1>List_Qualification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H2:H201" type="list">
      <formula1>List_ExamType</formula1>
      <formula2>0</formula2>
    </dataValidation>
    <dataValidation allowBlank="true" error="Please choose a value from the dropdown list." errorStyle="stop" errorTitle="Invalid entry" operator="between" showDropDown="false" showErrorMessage="false" showInputMessage="false" sqref="P2:P201" type="list">
      <formula1>List_Grade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T2:T201" type="list">
      <formula1>List_YesNo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V2:V201" type="list">
      <formula1>List_MistakeType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Z2:Z201" type="list">
      <formula1>List_Confidence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AA2:AA201" type="list">
      <formula1>List_YesNo</formula1>
      <formula2>0</formula2>
    </dataValidation>
    <dataValidation allowBlank="true" error="Enter a year between 2000 and 2035." errorStyle="stop" errorTitle="Invalid year" operator="between" showDropDown="false" showErrorMessage="true" showInputMessage="false" sqref="I2:I201" type="whole">
      <formula1>2000</formula1>
      <formula2>2035</formula2>
    </dataValidation>
    <dataValidation allowBlank="true" error="Total Marks must be 0 or more." errorStyle="stop" errorTitle="Invalid value" operator="greaterThanOrEqual" showDropDown="false" showErrorMessage="true" showInputMessage="false" sqref="M2:M201" type="whole">
      <formula1>0</formula1>
      <formula2>0</formula2>
    </dataValidation>
    <dataValidation allowBlank="true" error="Marks Achieved cannot exceed Total Marks." errorStyle="stop" errorTitle="Check your marks" operator="between" showDropDown="false" showErrorMessage="true" showInputMessage="false" sqref="N2:N201" type="custom">
      <formula1>N2&lt;=M2</formula1>
      <formula2>0</formula2>
    </dataValidation>
    <dataValidation allowBlank="true" error="Enter a time in minutes (0 or more)." errorStyle="stop" errorTitle="Invalid value" operator="greaterThanOrEqual" showDropDown="false" showErrorMessage="true" showInputMessage="false" sqref="Q2:R201" type="decimal">
      <formula1>0</formula1>
      <formula2>0</formula2>
    </dataValidation>
    <dataValidation allowBlank="true" error="Enter a percentage between 0 and 100." errorStyle="stop" errorTitle="Invalid value" operator="between" showDropDown="false" showErrorMessage="true" showInputMessage="false" sqref="AC2:AC201" type="whole">
      <formula1>0</formula1>
      <formula2>100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0006"/>
    <pageSetUpPr fitToPage="true"/>
  </sheetPr>
  <dimension ref="A1:N2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16"/>
    <col collapsed="false" customWidth="true" hidden="false" outlineLevel="0" max="7" min="7" style="0" width="13"/>
    <col collapsed="false" customWidth="true" hidden="false" outlineLevel="0" max="8" min="8" style="0" width="18"/>
    <col collapsed="false" customWidth="true" hidden="false" outlineLevel="0" max="9" min="9" style="0" width="24"/>
    <col collapsed="false" customWidth="true" hidden="false" outlineLevel="0" max="10" min="10" style="0" width="26"/>
    <col collapsed="false" customWidth="true" hidden="false" outlineLevel="0" max="12" min="11" style="0" width="22"/>
    <col collapsed="false" customWidth="true" hidden="false" outlineLevel="0" max="13" min="13" style="0" width="13"/>
    <col collapsed="false" customWidth="true" hidden="false" outlineLevel="0" max="14" min="14" style="0" width="14"/>
  </cols>
  <sheetData>
    <row r="1" customFormat="false" ht="37.5" hidden="false" customHeight="true" outlineLevel="0" collapsed="false">
      <c r="A1" s="6" t="s">
        <v>27</v>
      </c>
      <c r="B1" s="6" t="s">
        <v>28</v>
      </c>
      <c r="C1" s="6" t="s">
        <v>30</v>
      </c>
      <c r="D1" s="6" t="s">
        <v>26</v>
      </c>
      <c r="E1" s="6" t="s">
        <v>55</v>
      </c>
      <c r="F1" s="6" t="s">
        <v>56</v>
      </c>
      <c r="G1" s="6" t="s">
        <v>57</v>
      </c>
      <c r="H1" s="6" t="s">
        <v>46</v>
      </c>
      <c r="I1" s="6" t="s">
        <v>58</v>
      </c>
      <c r="J1" s="6" t="s">
        <v>59</v>
      </c>
      <c r="K1" s="6" t="s">
        <v>60</v>
      </c>
      <c r="L1" s="6" t="s">
        <v>48</v>
      </c>
      <c r="M1" s="6" t="s">
        <v>61</v>
      </c>
      <c r="N1" s="6" t="s">
        <v>62</v>
      </c>
    </row>
    <row r="2" customFormat="false" ht="30" hidden="false" customHeight="true" outlineLevel="0" collapsed="false">
      <c r="A2" s="11"/>
      <c r="B2" s="12"/>
      <c r="C2" s="12"/>
      <c r="D2" s="10"/>
      <c r="E2" s="10"/>
      <c r="F2" s="12"/>
      <c r="G2" s="16"/>
      <c r="H2" s="10"/>
      <c r="I2" s="13"/>
      <c r="J2" s="13"/>
      <c r="K2" s="13"/>
      <c r="L2" s="13"/>
      <c r="M2" s="10"/>
      <c r="N2" s="11"/>
    </row>
    <row r="3" customFormat="false" ht="30" hidden="false" customHeight="true" outlineLevel="0" collapsed="false">
      <c r="A3" s="11"/>
      <c r="B3" s="12"/>
      <c r="C3" s="12"/>
      <c r="D3" s="10"/>
      <c r="E3" s="10"/>
      <c r="F3" s="12"/>
      <c r="G3" s="16"/>
      <c r="H3" s="10"/>
      <c r="I3" s="13"/>
      <c r="J3" s="13"/>
      <c r="K3" s="13"/>
      <c r="L3" s="13"/>
      <c r="M3" s="10"/>
      <c r="N3" s="11"/>
    </row>
    <row r="4" customFormat="false" ht="30" hidden="false" customHeight="true" outlineLevel="0" collapsed="false">
      <c r="A4" s="11"/>
      <c r="B4" s="12"/>
      <c r="C4" s="12"/>
      <c r="D4" s="10"/>
      <c r="E4" s="10"/>
      <c r="F4" s="12"/>
      <c r="G4" s="16"/>
      <c r="H4" s="10"/>
      <c r="I4" s="13"/>
      <c r="J4" s="13"/>
      <c r="K4" s="13"/>
      <c r="L4" s="13"/>
      <c r="M4" s="10"/>
      <c r="N4" s="11"/>
    </row>
    <row r="5" customFormat="false" ht="30" hidden="false" customHeight="true" outlineLevel="0" collapsed="false">
      <c r="A5" s="11"/>
      <c r="B5" s="12"/>
      <c r="C5" s="12"/>
      <c r="D5" s="10"/>
      <c r="E5" s="10"/>
      <c r="F5" s="12"/>
      <c r="G5" s="16"/>
      <c r="H5" s="10"/>
      <c r="I5" s="13"/>
      <c r="J5" s="13"/>
      <c r="K5" s="13"/>
      <c r="L5" s="13"/>
      <c r="M5" s="10"/>
      <c r="N5" s="11"/>
    </row>
    <row r="6" customFormat="false" ht="30" hidden="false" customHeight="true" outlineLevel="0" collapsed="false">
      <c r="A6" s="11"/>
      <c r="B6" s="12"/>
      <c r="C6" s="12"/>
      <c r="D6" s="10"/>
      <c r="E6" s="10"/>
      <c r="F6" s="12"/>
      <c r="G6" s="16"/>
      <c r="H6" s="10"/>
      <c r="I6" s="13"/>
      <c r="J6" s="13"/>
      <c r="K6" s="13"/>
      <c r="L6" s="13"/>
      <c r="M6" s="10"/>
      <c r="N6" s="11"/>
    </row>
    <row r="7" customFormat="false" ht="30" hidden="false" customHeight="true" outlineLevel="0" collapsed="false">
      <c r="A7" s="11"/>
      <c r="B7" s="12"/>
      <c r="C7" s="12"/>
      <c r="D7" s="10"/>
      <c r="E7" s="10"/>
      <c r="F7" s="12"/>
      <c r="G7" s="16"/>
      <c r="H7" s="10"/>
      <c r="I7" s="13"/>
      <c r="J7" s="13"/>
      <c r="K7" s="13"/>
      <c r="L7" s="13"/>
      <c r="M7" s="10"/>
      <c r="N7" s="11"/>
    </row>
    <row r="8" customFormat="false" ht="30" hidden="false" customHeight="true" outlineLevel="0" collapsed="false">
      <c r="A8" s="11"/>
      <c r="B8" s="12"/>
      <c r="C8" s="12"/>
      <c r="D8" s="10"/>
      <c r="E8" s="10"/>
      <c r="F8" s="12"/>
      <c r="G8" s="16"/>
      <c r="H8" s="10"/>
      <c r="I8" s="13"/>
      <c r="J8" s="13"/>
      <c r="K8" s="13"/>
      <c r="L8" s="13"/>
      <c r="M8" s="10"/>
      <c r="N8" s="11"/>
    </row>
    <row r="9" customFormat="false" ht="30" hidden="false" customHeight="true" outlineLevel="0" collapsed="false">
      <c r="A9" s="11"/>
      <c r="B9" s="12"/>
      <c r="C9" s="12"/>
      <c r="D9" s="10"/>
      <c r="E9" s="10"/>
      <c r="F9" s="12"/>
      <c r="G9" s="16"/>
      <c r="H9" s="10"/>
      <c r="I9" s="13"/>
      <c r="J9" s="13"/>
      <c r="K9" s="13"/>
      <c r="L9" s="13"/>
      <c r="M9" s="10"/>
      <c r="N9" s="11"/>
    </row>
    <row r="10" customFormat="false" ht="30" hidden="false" customHeight="true" outlineLevel="0" collapsed="false">
      <c r="A10" s="11"/>
      <c r="B10" s="12"/>
      <c r="C10" s="12"/>
      <c r="D10" s="10"/>
      <c r="E10" s="10"/>
      <c r="F10" s="12"/>
      <c r="G10" s="16"/>
      <c r="H10" s="10"/>
      <c r="I10" s="13"/>
      <c r="J10" s="13"/>
      <c r="K10" s="13"/>
      <c r="L10" s="13"/>
      <c r="M10" s="10"/>
      <c r="N10" s="11"/>
    </row>
    <row r="11" customFormat="false" ht="30" hidden="false" customHeight="true" outlineLevel="0" collapsed="false">
      <c r="A11" s="11"/>
      <c r="B11" s="12"/>
      <c r="C11" s="12"/>
      <c r="D11" s="10"/>
      <c r="E11" s="10"/>
      <c r="F11" s="12"/>
      <c r="G11" s="16"/>
      <c r="H11" s="10"/>
      <c r="I11" s="13"/>
      <c r="J11" s="13"/>
      <c r="K11" s="13"/>
      <c r="L11" s="13"/>
      <c r="M11" s="10"/>
      <c r="N11" s="11"/>
    </row>
    <row r="12" customFormat="false" ht="30" hidden="false" customHeight="true" outlineLevel="0" collapsed="false">
      <c r="A12" s="11"/>
      <c r="B12" s="12"/>
      <c r="C12" s="12"/>
      <c r="D12" s="10"/>
      <c r="E12" s="10"/>
      <c r="F12" s="12"/>
      <c r="G12" s="16"/>
      <c r="H12" s="10"/>
      <c r="I12" s="13"/>
      <c r="J12" s="13"/>
      <c r="K12" s="13"/>
      <c r="L12" s="13"/>
      <c r="M12" s="10"/>
      <c r="N12" s="11"/>
    </row>
    <row r="13" customFormat="false" ht="30" hidden="false" customHeight="true" outlineLevel="0" collapsed="false">
      <c r="A13" s="11"/>
      <c r="B13" s="12"/>
      <c r="C13" s="12"/>
      <c r="D13" s="10"/>
      <c r="E13" s="10"/>
      <c r="F13" s="12"/>
      <c r="G13" s="16"/>
      <c r="H13" s="10"/>
      <c r="I13" s="13"/>
      <c r="J13" s="13"/>
      <c r="K13" s="13"/>
      <c r="L13" s="13"/>
      <c r="M13" s="10"/>
      <c r="N13" s="11"/>
    </row>
    <row r="14" customFormat="false" ht="30" hidden="false" customHeight="true" outlineLevel="0" collapsed="false">
      <c r="A14" s="11"/>
      <c r="B14" s="12"/>
      <c r="C14" s="12"/>
      <c r="D14" s="10"/>
      <c r="E14" s="10"/>
      <c r="F14" s="12"/>
      <c r="G14" s="16"/>
      <c r="H14" s="10"/>
      <c r="I14" s="13"/>
      <c r="J14" s="13"/>
      <c r="K14" s="13"/>
      <c r="L14" s="13"/>
      <c r="M14" s="10"/>
      <c r="N14" s="11"/>
    </row>
    <row r="15" customFormat="false" ht="30" hidden="false" customHeight="true" outlineLevel="0" collapsed="false">
      <c r="A15" s="11"/>
      <c r="B15" s="12"/>
      <c r="C15" s="12"/>
      <c r="D15" s="10"/>
      <c r="E15" s="10"/>
      <c r="F15" s="12"/>
      <c r="G15" s="16"/>
      <c r="H15" s="10"/>
      <c r="I15" s="13"/>
      <c r="J15" s="13"/>
      <c r="K15" s="13"/>
      <c r="L15" s="13"/>
      <c r="M15" s="10"/>
      <c r="N15" s="11"/>
    </row>
    <row r="16" customFormat="false" ht="30" hidden="false" customHeight="true" outlineLevel="0" collapsed="false">
      <c r="A16" s="11"/>
      <c r="B16" s="12"/>
      <c r="C16" s="12"/>
      <c r="D16" s="10"/>
      <c r="E16" s="10"/>
      <c r="F16" s="12"/>
      <c r="G16" s="16"/>
      <c r="H16" s="10"/>
      <c r="I16" s="13"/>
      <c r="J16" s="13"/>
      <c r="K16" s="13"/>
      <c r="L16" s="13"/>
      <c r="M16" s="10"/>
      <c r="N16" s="11"/>
    </row>
    <row r="17" customFormat="false" ht="30" hidden="false" customHeight="true" outlineLevel="0" collapsed="false">
      <c r="A17" s="11"/>
      <c r="B17" s="12"/>
      <c r="C17" s="12"/>
      <c r="D17" s="10"/>
      <c r="E17" s="10"/>
      <c r="F17" s="12"/>
      <c r="G17" s="16"/>
      <c r="H17" s="10"/>
      <c r="I17" s="13"/>
      <c r="J17" s="13"/>
      <c r="K17" s="13"/>
      <c r="L17" s="13"/>
      <c r="M17" s="10"/>
      <c r="N17" s="11"/>
    </row>
    <row r="18" customFormat="false" ht="30" hidden="false" customHeight="true" outlineLevel="0" collapsed="false">
      <c r="A18" s="11"/>
      <c r="B18" s="12"/>
      <c r="C18" s="12"/>
      <c r="D18" s="10"/>
      <c r="E18" s="10"/>
      <c r="F18" s="12"/>
      <c r="G18" s="16"/>
      <c r="H18" s="10"/>
      <c r="I18" s="13"/>
      <c r="J18" s="13"/>
      <c r="K18" s="13"/>
      <c r="L18" s="13"/>
      <c r="M18" s="10"/>
      <c r="N18" s="11"/>
    </row>
    <row r="19" customFormat="false" ht="30" hidden="false" customHeight="true" outlineLevel="0" collapsed="false">
      <c r="A19" s="11"/>
      <c r="B19" s="12"/>
      <c r="C19" s="12"/>
      <c r="D19" s="10"/>
      <c r="E19" s="10"/>
      <c r="F19" s="12"/>
      <c r="G19" s="16"/>
      <c r="H19" s="10"/>
      <c r="I19" s="13"/>
      <c r="J19" s="13"/>
      <c r="K19" s="13"/>
      <c r="L19" s="13"/>
      <c r="M19" s="10"/>
      <c r="N19" s="11"/>
    </row>
    <row r="20" customFormat="false" ht="30" hidden="false" customHeight="true" outlineLevel="0" collapsed="false">
      <c r="A20" s="11"/>
      <c r="B20" s="12"/>
      <c r="C20" s="12"/>
      <c r="D20" s="10"/>
      <c r="E20" s="10"/>
      <c r="F20" s="12"/>
      <c r="G20" s="16"/>
      <c r="H20" s="10"/>
      <c r="I20" s="13"/>
      <c r="J20" s="13"/>
      <c r="K20" s="13"/>
      <c r="L20" s="13"/>
      <c r="M20" s="10"/>
      <c r="N20" s="11"/>
    </row>
    <row r="21" customFormat="false" ht="30" hidden="false" customHeight="true" outlineLevel="0" collapsed="false">
      <c r="A21" s="11"/>
      <c r="B21" s="12"/>
      <c r="C21" s="12"/>
      <c r="D21" s="10"/>
      <c r="E21" s="10"/>
      <c r="F21" s="12"/>
      <c r="G21" s="16"/>
      <c r="H21" s="10"/>
      <c r="I21" s="13"/>
      <c r="J21" s="13"/>
      <c r="K21" s="13"/>
      <c r="L21" s="13"/>
      <c r="M21" s="10"/>
      <c r="N21" s="11"/>
    </row>
    <row r="22" customFormat="false" ht="30" hidden="false" customHeight="true" outlineLevel="0" collapsed="false">
      <c r="A22" s="11"/>
      <c r="B22" s="12"/>
      <c r="C22" s="12"/>
      <c r="D22" s="10"/>
      <c r="E22" s="10"/>
      <c r="F22" s="12"/>
      <c r="G22" s="16"/>
      <c r="H22" s="10"/>
      <c r="I22" s="13"/>
      <c r="J22" s="13"/>
      <c r="K22" s="13"/>
      <c r="L22" s="13"/>
      <c r="M22" s="10"/>
      <c r="N22" s="11"/>
    </row>
    <row r="23" customFormat="false" ht="30" hidden="false" customHeight="true" outlineLevel="0" collapsed="false">
      <c r="A23" s="11"/>
      <c r="B23" s="12"/>
      <c r="C23" s="12"/>
      <c r="D23" s="10"/>
      <c r="E23" s="10"/>
      <c r="F23" s="12"/>
      <c r="G23" s="16"/>
      <c r="H23" s="10"/>
      <c r="I23" s="13"/>
      <c r="J23" s="13"/>
      <c r="K23" s="13"/>
      <c r="L23" s="13"/>
      <c r="M23" s="10"/>
      <c r="N23" s="11"/>
    </row>
    <row r="24" customFormat="false" ht="30" hidden="false" customHeight="true" outlineLevel="0" collapsed="false">
      <c r="A24" s="11"/>
      <c r="B24" s="12"/>
      <c r="C24" s="12"/>
      <c r="D24" s="10"/>
      <c r="E24" s="10"/>
      <c r="F24" s="12"/>
      <c r="G24" s="16"/>
      <c r="H24" s="10"/>
      <c r="I24" s="13"/>
      <c r="J24" s="13"/>
      <c r="K24" s="13"/>
      <c r="L24" s="13"/>
      <c r="M24" s="10"/>
      <c r="N24" s="11"/>
    </row>
    <row r="25" customFormat="false" ht="30" hidden="false" customHeight="true" outlineLevel="0" collapsed="false">
      <c r="A25" s="11"/>
      <c r="B25" s="12"/>
      <c r="C25" s="12"/>
      <c r="D25" s="10"/>
      <c r="E25" s="10"/>
      <c r="F25" s="12"/>
      <c r="G25" s="16"/>
      <c r="H25" s="10"/>
      <c r="I25" s="13"/>
      <c r="J25" s="13"/>
      <c r="K25" s="13"/>
      <c r="L25" s="13"/>
      <c r="M25" s="10"/>
      <c r="N25" s="11"/>
    </row>
    <row r="26" customFormat="false" ht="30" hidden="false" customHeight="true" outlineLevel="0" collapsed="false">
      <c r="A26" s="11"/>
      <c r="B26" s="12"/>
      <c r="C26" s="12"/>
      <c r="D26" s="10"/>
      <c r="E26" s="10"/>
      <c r="F26" s="12"/>
      <c r="G26" s="16"/>
      <c r="H26" s="10"/>
      <c r="I26" s="13"/>
      <c r="J26" s="13"/>
      <c r="K26" s="13"/>
      <c r="L26" s="13"/>
      <c r="M26" s="10"/>
      <c r="N26" s="11"/>
    </row>
    <row r="27" customFormat="false" ht="30" hidden="false" customHeight="true" outlineLevel="0" collapsed="false">
      <c r="A27" s="11"/>
      <c r="B27" s="12"/>
      <c r="C27" s="12"/>
      <c r="D27" s="10"/>
      <c r="E27" s="10"/>
      <c r="F27" s="12"/>
      <c r="G27" s="16"/>
      <c r="H27" s="10"/>
      <c r="I27" s="13"/>
      <c r="J27" s="13"/>
      <c r="K27" s="13"/>
      <c r="L27" s="13"/>
      <c r="M27" s="10"/>
      <c r="N27" s="11"/>
    </row>
    <row r="28" customFormat="false" ht="30" hidden="false" customHeight="true" outlineLevel="0" collapsed="false">
      <c r="A28" s="11"/>
      <c r="B28" s="12"/>
      <c r="C28" s="12"/>
      <c r="D28" s="10"/>
      <c r="E28" s="10"/>
      <c r="F28" s="12"/>
      <c r="G28" s="16"/>
      <c r="H28" s="10"/>
      <c r="I28" s="13"/>
      <c r="J28" s="13"/>
      <c r="K28" s="13"/>
      <c r="L28" s="13"/>
      <c r="M28" s="10"/>
      <c r="N28" s="11"/>
    </row>
    <row r="29" customFormat="false" ht="30" hidden="false" customHeight="true" outlineLevel="0" collapsed="false">
      <c r="A29" s="11"/>
      <c r="B29" s="12"/>
      <c r="C29" s="12"/>
      <c r="D29" s="10"/>
      <c r="E29" s="10"/>
      <c r="F29" s="12"/>
      <c r="G29" s="16"/>
      <c r="H29" s="10"/>
      <c r="I29" s="13"/>
      <c r="J29" s="13"/>
      <c r="K29" s="13"/>
      <c r="L29" s="13"/>
      <c r="M29" s="10"/>
      <c r="N29" s="11"/>
    </row>
    <row r="30" customFormat="false" ht="30" hidden="false" customHeight="true" outlineLevel="0" collapsed="false">
      <c r="A30" s="11"/>
      <c r="B30" s="12"/>
      <c r="C30" s="12"/>
      <c r="D30" s="10"/>
      <c r="E30" s="10"/>
      <c r="F30" s="12"/>
      <c r="G30" s="16"/>
      <c r="H30" s="10"/>
      <c r="I30" s="13"/>
      <c r="J30" s="13"/>
      <c r="K30" s="13"/>
      <c r="L30" s="13"/>
      <c r="M30" s="10"/>
      <c r="N30" s="11"/>
    </row>
    <row r="31" customFormat="false" ht="30" hidden="false" customHeight="true" outlineLevel="0" collapsed="false">
      <c r="A31" s="11"/>
      <c r="B31" s="12"/>
      <c r="C31" s="12"/>
      <c r="D31" s="10"/>
      <c r="E31" s="10"/>
      <c r="F31" s="12"/>
      <c r="G31" s="16"/>
      <c r="H31" s="10"/>
      <c r="I31" s="13"/>
      <c r="J31" s="13"/>
      <c r="K31" s="13"/>
      <c r="L31" s="13"/>
      <c r="M31" s="10"/>
      <c r="N31" s="11"/>
    </row>
    <row r="32" customFormat="false" ht="30" hidden="false" customHeight="true" outlineLevel="0" collapsed="false">
      <c r="A32" s="11"/>
      <c r="B32" s="12"/>
      <c r="C32" s="12"/>
      <c r="D32" s="10"/>
      <c r="E32" s="10"/>
      <c r="F32" s="12"/>
      <c r="G32" s="16"/>
      <c r="H32" s="10"/>
      <c r="I32" s="13"/>
      <c r="J32" s="13"/>
      <c r="K32" s="13"/>
      <c r="L32" s="13"/>
      <c r="M32" s="10"/>
      <c r="N32" s="11"/>
    </row>
    <row r="33" customFormat="false" ht="30" hidden="false" customHeight="true" outlineLevel="0" collapsed="false">
      <c r="A33" s="11"/>
      <c r="B33" s="12"/>
      <c r="C33" s="12"/>
      <c r="D33" s="10"/>
      <c r="E33" s="10"/>
      <c r="F33" s="12"/>
      <c r="G33" s="16"/>
      <c r="H33" s="10"/>
      <c r="I33" s="13"/>
      <c r="J33" s="13"/>
      <c r="K33" s="13"/>
      <c r="L33" s="13"/>
      <c r="M33" s="10"/>
      <c r="N33" s="11"/>
    </row>
    <row r="34" customFormat="false" ht="30" hidden="false" customHeight="true" outlineLevel="0" collapsed="false">
      <c r="A34" s="11"/>
      <c r="B34" s="12"/>
      <c r="C34" s="12"/>
      <c r="D34" s="10"/>
      <c r="E34" s="10"/>
      <c r="F34" s="12"/>
      <c r="G34" s="16"/>
      <c r="H34" s="10"/>
      <c r="I34" s="13"/>
      <c r="J34" s="13"/>
      <c r="K34" s="13"/>
      <c r="L34" s="13"/>
      <c r="M34" s="10"/>
      <c r="N34" s="11"/>
    </row>
    <row r="35" customFormat="false" ht="30" hidden="false" customHeight="true" outlineLevel="0" collapsed="false">
      <c r="A35" s="11"/>
      <c r="B35" s="12"/>
      <c r="C35" s="12"/>
      <c r="D35" s="10"/>
      <c r="E35" s="10"/>
      <c r="F35" s="12"/>
      <c r="G35" s="16"/>
      <c r="H35" s="10"/>
      <c r="I35" s="13"/>
      <c r="J35" s="13"/>
      <c r="K35" s="13"/>
      <c r="L35" s="13"/>
      <c r="M35" s="10"/>
      <c r="N35" s="11"/>
    </row>
    <row r="36" customFormat="false" ht="30" hidden="false" customHeight="true" outlineLevel="0" collapsed="false">
      <c r="A36" s="11"/>
      <c r="B36" s="12"/>
      <c r="C36" s="12"/>
      <c r="D36" s="10"/>
      <c r="E36" s="10"/>
      <c r="F36" s="12"/>
      <c r="G36" s="16"/>
      <c r="H36" s="10"/>
      <c r="I36" s="13"/>
      <c r="J36" s="13"/>
      <c r="K36" s="13"/>
      <c r="L36" s="13"/>
      <c r="M36" s="10"/>
      <c r="N36" s="11"/>
    </row>
    <row r="37" customFormat="false" ht="30" hidden="false" customHeight="true" outlineLevel="0" collapsed="false">
      <c r="A37" s="11"/>
      <c r="B37" s="12"/>
      <c r="C37" s="12"/>
      <c r="D37" s="10"/>
      <c r="E37" s="10"/>
      <c r="F37" s="12"/>
      <c r="G37" s="16"/>
      <c r="H37" s="10"/>
      <c r="I37" s="13"/>
      <c r="J37" s="13"/>
      <c r="K37" s="13"/>
      <c r="L37" s="13"/>
      <c r="M37" s="10"/>
      <c r="N37" s="11"/>
    </row>
    <row r="38" customFormat="false" ht="30" hidden="false" customHeight="true" outlineLevel="0" collapsed="false">
      <c r="A38" s="11"/>
      <c r="B38" s="12"/>
      <c r="C38" s="12"/>
      <c r="D38" s="10"/>
      <c r="E38" s="10"/>
      <c r="F38" s="12"/>
      <c r="G38" s="16"/>
      <c r="H38" s="10"/>
      <c r="I38" s="13"/>
      <c r="J38" s="13"/>
      <c r="K38" s="13"/>
      <c r="L38" s="13"/>
      <c r="M38" s="10"/>
      <c r="N38" s="11"/>
    </row>
    <row r="39" customFormat="false" ht="30" hidden="false" customHeight="true" outlineLevel="0" collapsed="false">
      <c r="A39" s="11"/>
      <c r="B39" s="12"/>
      <c r="C39" s="12"/>
      <c r="D39" s="10"/>
      <c r="E39" s="10"/>
      <c r="F39" s="12"/>
      <c r="G39" s="16"/>
      <c r="H39" s="10"/>
      <c r="I39" s="13"/>
      <c r="J39" s="13"/>
      <c r="K39" s="13"/>
      <c r="L39" s="13"/>
      <c r="M39" s="10"/>
      <c r="N39" s="11"/>
    </row>
    <row r="40" customFormat="false" ht="30" hidden="false" customHeight="true" outlineLevel="0" collapsed="false">
      <c r="A40" s="11"/>
      <c r="B40" s="12"/>
      <c r="C40" s="12"/>
      <c r="D40" s="10"/>
      <c r="E40" s="10"/>
      <c r="F40" s="12"/>
      <c r="G40" s="16"/>
      <c r="H40" s="10"/>
      <c r="I40" s="13"/>
      <c r="J40" s="13"/>
      <c r="K40" s="13"/>
      <c r="L40" s="13"/>
      <c r="M40" s="10"/>
      <c r="N40" s="11"/>
    </row>
    <row r="41" customFormat="false" ht="30" hidden="false" customHeight="true" outlineLevel="0" collapsed="false">
      <c r="A41" s="11"/>
      <c r="B41" s="12"/>
      <c r="C41" s="12"/>
      <c r="D41" s="10"/>
      <c r="E41" s="10"/>
      <c r="F41" s="12"/>
      <c r="G41" s="16"/>
      <c r="H41" s="10"/>
      <c r="I41" s="13"/>
      <c r="J41" s="13"/>
      <c r="K41" s="13"/>
      <c r="L41" s="13"/>
      <c r="M41" s="10"/>
      <c r="N41" s="11"/>
    </row>
    <row r="42" customFormat="false" ht="30" hidden="false" customHeight="true" outlineLevel="0" collapsed="false">
      <c r="A42" s="11"/>
      <c r="B42" s="12"/>
      <c r="C42" s="12"/>
      <c r="D42" s="10"/>
      <c r="E42" s="10"/>
      <c r="F42" s="12"/>
      <c r="G42" s="16"/>
      <c r="H42" s="10"/>
      <c r="I42" s="13"/>
      <c r="J42" s="13"/>
      <c r="K42" s="13"/>
      <c r="L42" s="13"/>
      <c r="M42" s="10"/>
      <c r="N42" s="11"/>
    </row>
    <row r="43" customFormat="false" ht="30" hidden="false" customHeight="true" outlineLevel="0" collapsed="false">
      <c r="A43" s="11"/>
      <c r="B43" s="12"/>
      <c r="C43" s="12"/>
      <c r="D43" s="10"/>
      <c r="E43" s="10"/>
      <c r="F43" s="12"/>
      <c r="G43" s="16"/>
      <c r="H43" s="10"/>
      <c r="I43" s="13"/>
      <c r="J43" s="13"/>
      <c r="K43" s="13"/>
      <c r="L43" s="13"/>
      <c r="M43" s="10"/>
      <c r="N43" s="11"/>
    </row>
    <row r="44" customFormat="false" ht="30" hidden="false" customHeight="true" outlineLevel="0" collapsed="false">
      <c r="A44" s="11"/>
      <c r="B44" s="12"/>
      <c r="C44" s="12"/>
      <c r="D44" s="10"/>
      <c r="E44" s="10"/>
      <c r="F44" s="12"/>
      <c r="G44" s="16"/>
      <c r="H44" s="10"/>
      <c r="I44" s="13"/>
      <c r="J44" s="13"/>
      <c r="K44" s="13"/>
      <c r="L44" s="13"/>
      <c r="M44" s="10"/>
      <c r="N44" s="11"/>
    </row>
    <row r="45" customFormat="false" ht="30" hidden="false" customHeight="true" outlineLevel="0" collapsed="false">
      <c r="A45" s="11"/>
      <c r="B45" s="12"/>
      <c r="C45" s="12"/>
      <c r="D45" s="10"/>
      <c r="E45" s="10"/>
      <c r="F45" s="12"/>
      <c r="G45" s="16"/>
      <c r="H45" s="10"/>
      <c r="I45" s="13"/>
      <c r="J45" s="13"/>
      <c r="K45" s="13"/>
      <c r="L45" s="13"/>
      <c r="M45" s="10"/>
      <c r="N45" s="11"/>
    </row>
    <row r="46" customFormat="false" ht="30" hidden="false" customHeight="true" outlineLevel="0" collapsed="false">
      <c r="A46" s="11"/>
      <c r="B46" s="12"/>
      <c r="C46" s="12"/>
      <c r="D46" s="10"/>
      <c r="E46" s="10"/>
      <c r="F46" s="12"/>
      <c r="G46" s="16"/>
      <c r="H46" s="10"/>
      <c r="I46" s="13"/>
      <c r="J46" s="13"/>
      <c r="K46" s="13"/>
      <c r="L46" s="13"/>
      <c r="M46" s="10"/>
      <c r="N46" s="11"/>
    </row>
    <row r="47" customFormat="false" ht="30" hidden="false" customHeight="true" outlineLevel="0" collapsed="false">
      <c r="A47" s="11"/>
      <c r="B47" s="12"/>
      <c r="C47" s="12"/>
      <c r="D47" s="10"/>
      <c r="E47" s="10"/>
      <c r="F47" s="12"/>
      <c r="G47" s="16"/>
      <c r="H47" s="10"/>
      <c r="I47" s="13"/>
      <c r="J47" s="13"/>
      <c r="K47" s="13"/>
      <c r="L47" s="13"/>
      <c r="M47" s="10"/>
      <c r="N47" s="11"/>
    </row>
    <row r="48" customFormat="false" ht="30" hidden="false" customHeight="true" outlineLevel="0" collapsed="false">
      <c r="A48" s="11"/>
      <c r="B48" s="12"/>
      <c r="C48" s="12"/>
      <c r="D48" s="10"/>
      <c r="E48" s="10"/>
      <c r="F48" s="12"/>
      <c r="G48" s="16"/>
      <c r="H48" s="10"/>
      <c r="I48" s="13"/>
      <c r="J48" s="13"/>
      <c r="K48" s="13"/>
      <c r="L48" s="13"/>
      <c r="M48" s="10"/>
      <c r="N48" s="11"/>
    </row>
    <row r="49" customFormat="false" ht="30" hidden="false" customHeight="true" outlineLevel="0" collapsed="false">
      <c r="A49" s="11"/>
      <c r="B49" s="12"/>
      <c r="C49" s="12"/>
      <c r="D49" s="10"/>
      <c r="E49" s="10"/>
      <c r="F49" s="12"/>
      <c r="G49" s="16"/>
      <c r="H49" s="10"/>
      <c r="I49" s="13"/>
      <c r="J49" s="13"/>
      <c r="K49" s="13"/>
      <c r="L49" s="13"/>
      <c r="M49" s="10"/>
      <c r="N49" s="11"/>
    </row>
    <row r="50" customFormat="false" ht="30" hidden="false" customHeight="true" outlineLevel="0" collapsed="false">
      <c r="A50" s="11"/>
      <c r="B50" s="12"/>
      <c r="C50" s="12"/>
      <c r="D50" s="10"/>
      <c r="E50" s="10"/>
      <c r="F50" s="12"/>
      <c r="G50" s="16"/>
      <c r="H50" s="10"/>
      <c r="I50" s="13"/>
      <c r="J50" s="13"/>
      <c r="K50" s="13"/>
      <c r="L50" s="13"/>
      <c r="M50" s="10"/>
      <c r="N50" s="11"/>
    </row>
    <row r="51" customFormat="false" ht="30" hidden="false" customHeight="true" outlineLevel="0" collapsed="false">
      <c r="A51" s="11"/>
      <c r="B51" s="12"/>
      <c r="C51" s="12"/>
      <c r="D51" s="10"/>
      <c r="E51" s="10"/>
      <c r="F51" s="12"/>
      <c r="G51" s="16"/>
      <c r="H51" s="10"/>
      <c r="I51" s="13"/>
      <c r="J51" s="13"/>
      <c r="K51" s="13"/>
      <c r="L51" s="13"/>
      <c r="M51" s="10"/>
      <c r="N51" s="11"/>
    </row>
    <row r="52" customFormat="false" ht="30" hidden="false" customHeight="true" outlineLevel="0" collapsed="false">
      <c r="A52" s="11"/>
      <c r="B52" s="12"/>
      <c r="C52" s="12"/>
      <c r="D52" s="10"/>
      <c r="E52" s="10"/>
      <c r="F52" s="12"/>
      <c r="G52" s="16"/>
      <c r="H52" s="10"/>
      <c r="I52" s="13"/>
      <c r="J52" s="13"/>
      <c r="K52" s="13"/>
      <c r="L52" s="13"/>
      <c r="M52" s="10"/>
      <c r="N52" s="11"/>
    </row>
    <row r="53" customFormat="false" ht="30" hidden="false" customHeight="true" outlineLevel="0" collapsed="false">
      <c r="A53" s="11"/>
      <c r="B53" s="12"/>
      <c r="C53" s="12"/>
      <c r="D53" s="10"/>
      <c r="E53" s="10"/>
      <c r="F53" s="12"/>
      <c r="G53" s="16"/>
      <c r="H53" s="10"/>
      <c r="I53" s="13"/>
      <c r="J53" s="13"/>
      <c r="K53" s="13"/>
      <c r="L53" s="13"/>
      <c r="M53" s="10"/>
      <c r="N53" s="11"/>
    </row>
    <row r="54" customFormat="false" ht="30" hidden="false" customHeight="true" outlineLevel="0" collapsed="false">
      <c r="A54" s="11"/>
      <c r="B54" s="12"/>
      <c r="C54" s="12"/>
      <c r="D54" s="10"/>
      <c r="E54" s="10"/>
      <c r="F54" s="12"/>
      <c r="G54" s="16"/>
      <c r="H54" s="10"/>
      <c r="I54" s="13"/>
      <c r="J54" s="13"/>
      <c r="K54" s="13"/>
      <c r="L54" s="13"/>
      <c r="M54" s="10"/>
      <c r="N54" s="11"/>
    </row>
    <row r="55" customFormat="false" ht="30" hidden="false" customHeight="true" outlineLevel="0" collapsed="false">
      <c r="A55" s="11"/>
      <c r="B55" s="12"/>
      <c r="C55" s="12"/>
      <c r="D55" s="10"/>
      <c r="E55" s="10"/>
      <c r="F55" s="12"/>
      <c r="G55" s="16"/>
      <c r="H55" s="10"/>
      <c r="I55" s="13"/>
      <c r="J55" s="13"/>
      <c r="K55" s="13"/>
      <c r="L55" s="13"/>
      <c r="M55" s="10"/>
      <c r="N55" s="11"/>
    </row>
    <row r="56" customFormat="false" ht="30" hidden="false" customHeight="true" outlineLevel="0" collapsed="false">
      <c r="A56" s="11"/>
      <c r="B56" s="12"/>
      <c r="C56" s="12"/>
      <c r="D56" s="10"/>
      <c r="E56" s="10"/>
      <c r="F56" s="12"/>
      <c r="G56" s="16"/>
      <c r="H56" s="10"/>
      <c r="I56" s="13"/>
      <c r="J56" s="13"/>
      <c r="K56" s="13"/>
      <c r="L56" s="13"/>
      <c r="M56" s="10"/>
      <c r="N56" s="11"/>
    </row>
    <row r="57" customFormat="false" ht="30" hidden="false" customHeight="true" outlineLevel="0" collapsed="false">
      <c r="A57" s="11"/>
      <c r="B57" s="12"/>
      <c r="C57" s="12"/>
      <c r="D57" s="10"/>
      <c r="E57" s="10"/>
      <c r="F57" s="12"/>
      <c r="G57" s="16"/>
      <c r="H57" s="10"/>
      <c r="I57" s="13"/>
      <c r="J57" s="13"/>
      <c r="K57" s="13"/>
      <c r="L57" s="13"/>
      <c r="M57" s="10"/>
      <c r="N57" s="11"/>
    </row>
    <row r="58" customFormat="false" ht="30" hidden="false" customHeight="true" outlineLevel="0" collapsed="false">
      <c r="A58" s="11"/>
      <c r="B58" s="12"/>
      <c r="C58" s="12"/>
      <c r="D58" s="10"/>
      <c r="E58" s="10"/>
      <c r="F58" s="12"/>
      <c r="G58" s="16"/>
      <c r="H58" s="10"/>
      <c r="I58" s="13"/>
      <c r="J58" s="13"/>
      <c r="K58" s="13"/>
      <c r="L58" s="13"/>
      <c r="M58" s="10"/>
      <c r="N58" s="11"/>
    </row>
    <row r="59" customFormat="false" ht="30" hidden="false" customHeight="true" outlineLevel="0" collapsed="false">
      <c r="A59" s="11"/>
      <c r="B59" s="12"/>
      <c r="C59" s="12"/>
      <c r="D59" s="10"/>
      <c r="E59" s="10"/>
      <c r="F59" s="12"/>
      <c r="G59" s="16"/>
      <c r="H59" s="10"/>
      <c r="I59" s="13"/>
      <c r="J59" s="13"/>
      <c r="K59" s="13"/>
      <c r="L59" s="13"/>
      <c r="M59" s="10"/>
      <c r="N59" s="11"/>
    </row>
    <row r="60" customFormat="false" ht="30" hidden="false" customHeight="true" outlineLevel="0" collapsed="false">
      <c r="A60" s="11"/>
      <c r="B60" s="12"/>
      <c r="C60" s="12"/>
      <c r="D60" s="10"/>
      <c r="E60" s="10"/>
      <c r="F60" s="12"/>
      <c r="G60" s="16"/>
      <c r="H60" s="10"/>
      <c r="I60" s="13"/>
      <c r="J60" s="13"/>
      <c r="K60" s="13"/>
      <c r="L60" s="13"/>
      <c r="M60" s="10"/>
      <c r="N60" s="11"/>
    </row>
    <row r="61" customFormat="false" ht="30" hidden="false" customHeight="true" outlineLevel="0" collapsed="false">
      <c r="A61" s="11"/>
      <c r="B61" s="12"/>
      <c r="C61" s="12"/>
      <c r="D61" s="10"/>
      <c r="E61" s="10"/>
      <c r="F61" s="12"/>
      <c r="G61" s="16"/>
      <c r="H61" s="10"/>
      <c r="I61" s="13"/>
      <c r="J61" s="13"/>
      <c r="K61" s="13"/>
      <c r="L61" s="13"/>
      <c r="M61" s="10"/>
      <c r="N61" s="11"/>
    </row>
    <row r="62" customFormat="false" ht="30" hidden="false" customHeight="true" outlineLevel="0" collapsed="false">
      <c r="A62" s="11"/>
      <c r="B62" s="12"/>
      <c r="C62" s="12"/>
      <c r="D62" s="10"/>
      <c r="E62" s="10"/>
      <c r="F62" s="12"/>
      <c r="G62" s="16"/>
      <c r="H62" s="10"/>
      <c r="I62" s="13"/>
      <c r="J62" s="13"/>
      <c r="K62" s="13"/>
      <c r="L62" s="13"/>
      <c r="M62" s="10"/>
      <c r="N62" s="11"/>
    </row>
    <row r="63" customFormat="false" ht="30" hidden="false" customHeight="true" outlineLevel="0" collapsed="false">
      <c r="A63" s="11"/>
      <c r="B63" s="12"/>
      <c r="C63" s="12"/>
      <c r="D63" s="10"/>
      <c r="E63" s="10"/>
      <c r="F63" s="12"/>
      <c r="G63" s="16"/>
      <c r="H63" s="10"/>
      <c r="I63" s="13"/>
      <c r="J63" s="13"/>
      <c r="K63" s="13"/>
      <c r="L63" s="13"/>
      <c r="M63" s="10"/>
      <c r="N63" s="11"/>
    </row>
    <row r="64" customFormat="false" ht="30" hidden="false" customHeight="true" outlineLevel="0" collapsed="false">
      <c r="A64" s="11"/>
      <c r="B64" s="12"/>
      <c r="C64" s="12"/>
      <c r="D64" s="10"/>
      <c r="E64" s="10"/>
      <c r="F64" s="12"/>
      <c r="G64" s="16"/>
      <c r="H64" s="10"/>
      <c r="I64" s="13"/>
      <c r="J64" s="13"/>
      <c r="K64" s="13"/>
      <c r="L64" s="13"/>
      <c r="M64" s="10"/>
      <c r="N64" s="11"/>
    </row>
    <row r="65" customFormat="false" ht="30" hidden="false" customHeight="true" outlineLevel="0" collapsed="false">
      <c r="A65" s="11"/>
      <c r="B65" s="12"/>
      <c r="C65" s="12"/>
      <c r="D65" s="10"/>
      <c r="E65" s="10"/>
      <c r="F65" s="12"/>
      <c r="G65" s="16"/>
      <c r="H65" s="10"/>
      <c r="I65" s="13"/>
      <c r="J65" s="13"/>
      <c r="K65" s="13"/>
      <c r="L65" s="13"/>
      <c r="M65" s="10"/>
      <c r="N65" s="11"/>
    </row>
    <row r="66" customFormat="false" ht="30" hidden="false" customHeight="true" outlineLevel="0" collapsed="false">
      <c r="A66" s="11"/>
      <c r="B66" s="12"/>
      <c r="C66" s="12"/>
      <c r="D66" s="10"/>
      <c r="E66" s="10"/>
      <c r="F66" s="12"/>
      <c r="G66" s="16"/>
      <c r="H66" s="10"/>
      <c r="I66" s="13"/>
      <c r="J66" s="13"/>
      <c r="K66" s="13"/>
      <c r="L66" s="13"/>
      <c r="M66" s="10"/>
      <c r="N66" s="11"/>
    </row>
    <row r="67" customFormat="false" ht="30" hidden="false" customHeight="true" outlineLevel="0" collapsed="false">
      <c r="A67" s="11"/>
      <c r="B67" s="12"/>
      <c r="C67" s="12"/>
      <c r="D67" s="10"/>
      <c r="E67" s="10"/>
      <c r="F67" s="12"/>
      <c r="G67" s="16"/>
      <c r="H67" s="10"/>
      <c r="I67" s="13"/>
      <c r="J67" s="13"/>
      <c r="K67" s="13"/>
      <c r="L67" s="13"/>
      <c r="M67" s="10"/>
      <c r="N67" s="11"/>
    </row>
    <row r="68" customFormat="false" ht="30" hidden="false" customHeight="true" outlineLevel="0" collapsed="false">
      <c r="A68" s="11"/>
      <c r="B68" s="12"/>
      <c r="C68" s="12"/>
      <c r="D68" s="10"/>
      <c r="E68" s="10"/>
      <c r="F68" s="12"/>
      <c r="G68" s="16"/>
      <c r="H68" s="10"/>
      <c r="I68" s="13"/>
      <c r="J68" s="13"/>
      <c r="K68" s="13"/>
      <c r="L68" s="13"/>
      <c r="M68" s="10"/>
      <c r="N68" s="11"/>
    </row>
    <row r="69" customFormat="false" ht="30" hidden="false" customHeight="true" outlineLevel="0" collapsed="false">
      <c r="A69" s="11"/>
      <c r="B69" s="12"/>
      <c r="C69" s="12"/>
      <c r="D69" s="10"/>
      <c r="E69" s="10"/>
      <c r="F69" s="12"/>
      <c r="G69" s="16"/>
      <c r="H69" s="10"/>
      <c r="I69" s="13"/>
      <c r="J69" s="13"/>
      <c r="K69" s="13"/>
      <c r="L69" s="13"/>
      <c r="M69" s="10"/>
      <c r="N69" s="11"/>
    </row>
    <row r="70" customFormat="false" ht="30" hidden="false" customHeight="true" outlineLevel="0" collapsed="false">
      <c r="A70" s="11"/>
      <c r="B70" s="12"/>
      <c r="C70" s="12"/>
      <c r="D70" s="10"/>
      <c r="E70" s="10"/>
      <c r="F70" s="12"/>
      <c r="G70" s="16"/>
      <c r="H70" s="10"/>
      <c r="I70" s="13"/>
      <c r="J70" s="13"/>
      <c r="K70" s="13"/>
      <c r="L70" s="13"/>
      <c r="M70" s="10"/>
      <c r="N70" s="11"/>
    </row>
    <row r="71" customFormat="false" ht="30" hidden="false" customHeight="true" outlineLevel="0" collapsed="false">
      <c r="A71" s="11"/>
      <c r="B71" s="12"/>
      <c r="C71" s="12"/>
      <c r="D71" s="10"/>
      <c r="E71" s="10"/>
      <c r="F71" s="12"/>
      <c r="G71" s="16"/>
      <c r="H71" s="10"/>
      <c r="I71" s="13"/>
      <c r="J71" s="13"/>
      <c r="K71" s="13"/>
      <c r="L71" s="13"/>
      <c r="M71" s="10"/>
      <c r="N71" s="11"/>
    </row>
    <row r="72" customFormat="false" ht="30" hidden="false" customHeight="true" outlineLevel="0" collapsed="false">
      <c r="A72" s="11"/>
      <c r="B72" s="12"/>
      <c r="C72" s="12"/>
      <c r="D72" s="10"/>
      <c r="E72" s="10"/>
      <c r="F72" s="12"/>
      <c r="G72" s="16"/>
      <c r="H72" s="10"/>
      <c r="I72" s="13"/>
      <c r="J72" s="13"/>
      <c r="K72" s="13"/>
      <c r="L72" s="13"/>
      <c r="M72" s="10"/>
      <c r="N72" s="11"/>
    </row>
    <row r="73" customFormat="false" ht="30" hidden="false" customHeight="true" outlineLevel="0" collapsed="false">
      <c r="A73" s="11"/>
      <c r="B73" s="12"/>
      <c r="C73" s="12"/>
      <c r="D73" s="10"/>
      <c r="E73" s="10"/>
      <c r="F73" s="12"/>
      <c r="G73" s="16"/>
      <c r="H73" s="10"/>
      <c r="I73" s="13"/>
      <c r="J73" s="13"/>
      <c r="K73" s="13"/>
      <c r="L73" s="13"/>
      <c r="M73" s="10"/>
      <c r="N73" s="11"/>
    </row>
    <row r="74" customFormat="false" ht="30" hidden="false" customHeight="true" outlineLevel="0" collapsed="false">
      <c r="A74" s="11"/>
      <c r="B74" s="12"/>
      <c r="C74" s="12"/>
      <c r="D74" s="10"/>
      <c r="E74" s="10"/>
      <c r="F74" s="12"/>
      <c r="G74" s="16"/>
      <c r="H74" s="10"/>
      <c r="I74" s="13"/>
      <c r="J74" s="13"/>
      <c r="K74" s="13"/>
      <c r="L74" s="13"/>
      <c r="M74" s="10"/>
      <c r="N74" s="11"/>
    </row>
    <row r="75" customFormat="false" ht="30" hidden="false" customHeight="true" outlineLevel="0" collapsed="false">
      <c r="A75" s="11"/>
      <c r="B75" s="12"/>
      <c r="C75" s="12"/>
      <c r="D75" s="10"/>
      <c r="E75" s="10"/>
      <c r="F75" s="12"/>
      <c r="G75" s="16"/>
      <c r="H75" s="10"/>
      <c r="I75" s="13"/>
      <c r="J75" s="13"/>
      <c r="K75" s="13"/>
      <c r="L75" s="13"/>
      <c r="M75" s="10"/>
      <c r="N75" s="11"/>
    </row>
    <row r="76" customFormat="false" ht="30" hidden="false" customHeight="true" outlineLevel="0" collapsed="false">
      <c r="A76" s="11"/>
      <c r="B76" s="12"/>
      <c r="C76" s="12"/>
      <c r="D76" s="10"/>
      <c r="E76" s="10"/>
      <c r="F76" s="12"/>
      <c r="G76" s="16"/>
      <c r="H76" s="10"/>
      <c r="I76" s="13"/>
      <c r="J76" s="13"/>
      <c r="K76" s="13"/>
      <c r="L76" s="13"/>
      <c r="M76" s="10"/>
      <c r="N76" s="11"/>
    </row>
    <row r="77" customFormat="false" ht="30" hidden="false" customHeight="true" outlineLevel="0" collapsed="false">
      <c r="A77" s="11"/>
      <c r="B77" s="12"/>
      <c r="C77" s="12"/>
      <c r="D77" s="10"/>
      <c r="E77" s="10"/>
      <c r="F77" s="12"/>
      <c r="G77" s="16"/>
      <c r="H77" s="10"/>
      <c r="I77" s="13"/>
      <c r="J77" s="13"/>
      <c r="K77" s="13"/>
      <c r="L77" s="13"/>
      <c r="M77" s="10"/>
      <c r="N77" s="11"/>
    </row>
    <row r="78" customFormat="false" ht="30" hidden="false" customHeight="true" outlineLevel="0" collapsed="false">
      <c r="A78" s="11"/>
      <c r="B78" s="12"/>
      <c r="C78" s="12"/>
      <c r="D78" s="10"/>
      <c r="E78" s="10"/>
      <c r="F78" s="12"/>
      <c r="G78" s="16"/>
      <c r="H78" s="10"/>
      <c r="I78" s="13"/>
      <c r="J78" s="13"/>
      <c r="K78" s="13"/>
      <c r="L78" s="13"/>
      <c r="M78" s="10"/>
      <c r="N78" s="11"/>
    </row>
    <row r="79" customFormat="false" ht="30" hidden="false" customHeight="true" outlineLevel="0" collapsed="false">
      <c r="A79" s="11"/>
      <c r="B79" s="12"/>
      <c r="C79" s="12"/>
      <c r="D79" s="10"/>
      <c r="E79" s="10"/>
      <c r="F79" s="12"/>
      <c r="G79" s="16"/>
      <c r="H79" s="10"/>
      <c r="I79" s="13"/>
      <c r="J79" s="13"/>
      <c r="K79" s="13"/>
      <c r="L79" s="13"/>
      <c r="M79" s="10"/>
      <c r="N79" s="11"/>
    </row>
    <row r="80" customFormat="false" ht="30" hidden="false" customHeight="true" outlineLevel="0" collapsed="false">
      <c r="A80" s="11"/>
      <c r="B80" s="12"/>
      <c r="C80" s="12"/>
      <c r="D80" s="10"/>
      <c r="E80" s="10"/>
      <c r="F80" s="12"/>
      <c r="G80" s="16"/>
      <c r="H80" s="10"/>
      <c r="I80" s="13"/>
      <c r="J80" s="13"/>
      <c r="K80" s="13"/>
      <c r="L80" s="13"/>
      <c r="M80" s="10"/>
      <c r="N80" s="11"/>
    </row>
    <row r="81" customFormat="false" ht="30" hidden="false" customHeight="true" outlineLevel="0" collapsed="false">
      <c r="A81" s="11"/>
      <c r="B81" s="12"/>
      <c r="C81" s="12"/>
      <c r="D81" s="10"/>
      <c r="E81" s="10"/>
      <c r="F81" s="12"/>
      <c r="G81" s="16"/>
      <c r="H81" s="10"/>
      <c r="I81" s="13"/>
      <c r="J81" s="13"/>
      <c r="K81" s="13"/>
      <c r="L81" s="13"/>
      <c r="M81" s="10"/>
      <c r="N81" s="11"/>
    </row>
    <row r="82" customFormat="false" ht="30" hidden="false" customHeight="true" outlineLevel="0" collapsed="false">
      <c r="A82" s="11"/>
      <c r="B82" s="12"/>
      <c r="C82" s="12"/>
      <c r="D82" s="10"/>
      <c r="E82" s="10"/>
      <c r="F82" s="12"/>
      <c r="G82" s="16"/>
      <c r="H82" s="10"/>
      <c r="I82" s="13"/>
      <c r="J82" s="13"/>
      <c r="K82" s="13"/>
      <c r="L82" s="13"/>
      <c r="M82" s="10"/>
      <c r="N82" s="11"/>
    </row>
    <row r="83" customFormat="false" ht="30" hidden="false" customHeight="true" outlineLevel="0" collapsed="false">
      <c r="A83" s="11"/>
      <c r="B83" s="12"/>
      <c r="C83" s="12"/>
      <c r="D83" s="10"/>
      <c r="E83" s="10"/>
      <c r="F83" s="12"/>
      <c r="G83" s="16"/>
      <c r="H83" s="10"/>
      <c r="I83" s="13"/>
      <c r="J83" s="13"/>
      <c r="K83" s="13"/>
      <c r="L83" s="13"/>
      <c r="M83" s="10"/>
      <c r="N83" s="11"/>
    </row>
    <row r="84" customFormat="false" ht="30" hidden="false" customHeight="true" outlineLevel="0" collapsed="false">
      <c r="A84" s="11"/>
      <c r="B84" s="12"/>
      <c r="C84" s="12"/>
      <c r="D84" s="10"/>
      <c r="E84" s="10"/>
      <c r="F84" s="12"/>
      <c r="G84" s="16"/>
      <c r="H84" s="10"/>
      <c r="I84" s="13"/>
      <c r="J84" s="13"/>
      <c r="K84" s="13"/>
      <c r="L84" s="13"/>
      <c r="M84" s="10"/>
      <c r="N84" s="11"/>
    </row>
    <row r="85" customFormat="false" ht="30" hidden="false" customHeight="true" outlineLevel="0" collapsed="false">
      <c r="A85" s="11"/>
      <c r="B85" s="12"/>
      <c r="C85" s="12"/>
      <c r="D85" s="10"/>
      <c r="E85" s="10"/>
      <c r="F85" s="12"/>
      <c r="G85" s="16"/>
      <c r="H85" s="10"/>
      <c r="I85" s="13"/>
      <c r="J85" s="13"/>
      <c r="K85" s="13"/>
      <c r="L85" s="13"/>
      <c r="M85" s="10"/>
      <c r="N85" s="11"/>
    </row>
    <row r="86" customFormat="false" ht="30" hidden="false" customHeight="true" outlineLevel="0" collapsed="false">
      <c r="A86" s="11"/>
      <c r="B86" s="12"/>
      <c r="C86" s="12"/>
      <c r="D86" s="10"/>
      <c r="E86" s="10"/>
      <c r="F86" s="12"/>
      <c r="G86" s="16"/>
      <c r="H86" s="10"/>
      <c r="I86" s="13"/>
      <c r="J86" s="13"/>
      <c r="K86" s="13"/>
      <c r="L86" s="13"/>
      <c r="M86" s="10"/>
      <c r="N86" s="11"/>
    </row>
    <row r="87" customFormat="false" ht="30" hidden="false" customHeight="true" outlineLevel="0" collapsed="false">
      <c r="A87" s="11"/>
      <c r="B87" s="12"/>
      <c r="C87" s="12"/>
      <c r="D87" s="10"/>
      <c r="E87" s="10"/>
      <c r="F87" s="12"/>
      <c r="G87" s="16"/>
      <c r="H87" s="10"/>
      <c r="I87" s="13"/>
      <c r="J87" s="13"/>
      <c r="K87" s="13"/>
      <c r="L87" s="13"/>
      <c r="M87" s="10"/>
      <c r="N87" s="11"/>
    </row>
    <row r="88" customFormat="false" ht="30" hidden="false" customHeight="true" outlineLevel="0" collapsed="false">
      <c r="A88" s="11"/>
      <c r="B88" s="12"/>
      <c r="C88" s="12"/>
      <c r="D88" s="10"/>
      <c r="E88" s="10"/>
      <c r="F88" s="12"/>
      <c r="G88" s="16"/>
      <c r="H88" s="10"/>
      <c r="I88" s="13"/>
      <c r="J88" s="13"/>
      <c r="K88" s="13"/>
      <c r="L88" s="13"/>
      <c r="M88" s="10"/>
      <c r="N88" s="11"/>
    </row>
    <row r="89" customFormat="false" ht="30" hidden="false" customHeight="true" outlineLevel="0" collapsed="false">
      <c r="A89" s="11"/>
      <c r="B89" s="12"/>
      <c r="C89" s="12"/>
      <c r="D89" s="10"/>
      <c r="E89" s="10"/>
      <c r="F89" s="12"/>
      <c r="G89" s="16"/>
      <c r="H89" s="10"/>
      <c r="I89" s="13"/>
      <c r="J89" s="13"/>
      <c r="K89" s="13"/>
      <c r="L89" s="13"/>
      <c r="M89" s="10"/>
      <c r="N89" s="11"/>
    </row>
    <row r="90" customFormat="false" ht="30" hidden="false" customHeight="true" outlineLevel="0" collapsed="false">
      <c r="A90" s="11"/>
      <c r="B90" s="12"/>
      <c r="C90" s="12"/>
      <c r="D90" s="10"/>
      <c r="E90" s="10"/>
      <c r="F90" s="12"/>
      <c r="G90" s="16"/>
      <c r="H90" s="10"/>
      <c r="I90" s="13"/>
      <c r="J90" s="13"/>
      <c r="K90" s="13"/>
      <c r="L90" s="13"/>
      <c r="M90" s="10"/>
      <c r="N90" s="11"/>
    </row>
    <row r="91" customFormat="false" ht="30" hidden="false" customHeight="true" outlineLevel="0" collapsed="false">
      <c r="A91" s="11"/>
      <c r="B91" s="12"/>
      <c r="C91" s="12"/>
      <c r="D91" s="10"/>
      <c r="E91" s="10"/>
      <c r="F91" s="12"/>
      <c r="G91" s="16"/>
      <c r="H91" s="10"/>
      <c r="I91" s="13"/>
      <c r="J91" s="13"/>
      <c r="K91" s="13"/>
      <c r="L91" s="13"/>
      <c r="M91" s="10"/>
      <c r="N91" s="11"/>
    </row>
    <row r="92" customFormat="false" ht="30" hidden="false" customHeight="true" outlineLevel="0" collapsed="false">
      <c r="A92" s="11"/>
      <c r="B92" s="12"/>
      <c r="C92" s="12"/>
      <c r="D92" s="10"/>
      <c r="E92" s="10"/>
      <c r="F92" s="12"/>
      <c r="G92" s="16"/>
      <c r="H92" s="10"/>
      <c r="I92" s="13"/>
      <c r="J92" s="13"/>
      <c r="K92" s="13"/>
      <c r="L92" s="13"/>
      <c r="M92" s="10"/>
      <c r="N92" s="11"/>
    </row>
    <row r="93" customFormat="false" ht="30" hidden="false" customHeight="true" outlineLevel="0" collapsed="false">
      <c r="A93" s="11"/>
      <c r="B93" s="12"/>
      <c r="C93" s="12"/>
      <c r="D93" s="10"/>
      <c r="E93" s="10"/>
      <c r="F93" s="12"/>
      <c r="G93" s="16"/>
      <c r="H93" s="10"/>
      <c r="I93" s="13"/>
      <c r="J93" s="13"/>
      <c r="K93" s="13"/>
      <c r="L93" s="13"/>
      <c r="M93" s="10"/>
      <c r="N93" s="11"/>
    </row>
    <row r="94" customFormat="false" ht="30" hidden="false" customHeight="true" outlineLevel="0" collapsed="false">
      <c r="A94" s="11"/>
      <c r="B94" s="12"/>
      <c r="C94" s="12"/>
      <c r="D94" s="10"/>
      <c r="E94" s="10"/>
      <c r="F94" s="12"/>
      <c r="G94" s="16"/>
      <c r="H94" s="10"/>
      <c r="I94" s="13"/>
      <c r="J94" s="13"/>
      <c r="K94" s="13"/>
      <c r="L94" s="13"/>
      <c r="M94" s="10"/>
      <c r="N94" s="11"/>
    </row>
    <row r="95" customFormat="false" ht="30" hidden="false" customHeight="true" outlineLevel="0" collapsed="false">
      <c r="A95" s="11"/>
      <c r="B95" s="12"/>
      <c r="C95" s="12"/>
      <c r="D95" s="10"/>
      <c r="E95" s="10"/>
      <c r="F95" s="12"/>
      <c r="G95" s="16"/>
      <c r="H95" s="10"/>
      <c r="I95" s="13"/>
      <c r="J95" s="13"/>
      <c r="K95" s="13"/>
      <c r="L95" s="13"/>
      <c r="M95" s="10"/>
      <c r="N95" s="11"/>
    </row>
    <row r="96" customFormat="false" ht="30" hidden="false" customHeight="true" outlineLevel="0" collapsed="false">
      <c r="A96" s="11"/>
      <c r="B96" s="12"/>
      <c r="C96" s="12"/>
      <c r="D96" s="10"/>
      <c r="E96" s="10"/>
      <c r="F96" s="12"/>
      <c r="G96" s="16"/>
      <c r="H96" s="10"/>
      <c r="I96" s="13"/>
      <c r="J96" s="13"/>
      <c r="K96" s="13"/>
      <c r="L96" s="13"/>
      <c r="M96" s="10"/>
      <c r="N96" s="11"/>
    </row>
    <row r="97" customFormat="false" ht="30" hidden="false" customHeight="true" outlineLevel="0" collapsed="false">
      <c r="A97" s="11"/>
      <c r="B97" s="12"/>
      <c r="C97" s="12"/>
      <c r="D97" s="10"/>
      <c r="E97" s="10"/>
      <c r="F97" s="12"/>
      <c r="G97" s="16"/>
      <c r="H97" s="10"/>
      <c r="I97" s="13"/>
      <c r="J97" s="13"/>
      <c r="K97" s="13"/>
      <c r="L97" s="13"/>
      <c r="M97" s="10"/>
      <c r="N97" s="11"/>
    </row>
    <row r="98" customFormat="false" ht="30" hidden="false" customHeight="true" outlineLevel="0" collapsed="false">
      <c r="A98" s="11"/>
      <c r="B98" s="12"/>
      <c r="C98" s="12"/>
      <c r="D98" s="10"/>
      <c r="E98" s="10"/>
      <c r="F98" s="12"/>
      <c r="G98" s="16"/>
      <c r="H98" s="10"/>
      <c r="I98" s="13"/>
      <c r="J98" s="13"/>
      <c r="K98" s="13"/>
      <c r="L98" s="13"/>
      <c r="M98" s="10"/>
      <c r="N98" s="11"/>
    </row>
    <row r="99" customFormat="false" ht="30" hidden="false" customHeight="true" outlineLevel="0" collapsed="false">
      <c r="A99" s="11"/>
      <c r="B99" s="12"/>
      <c r="C99" s="12"/>
      <c r="D99" s="10"/>
      <c r="E99" s="10"/>
      <c r="F99" s="12"/>
      <c r="G99" s="16"/>
      <c r="H99" s="10"/>
      <c r="I99" s="13"/>
      <c r="J99" s="13"/>
      <c r="K99" s="13"/>
      <c r="L99" s="13"/>
      <c r="M99" s="10"/>
      <c r="N99" s="11"/>
    </row>
    <row r="100" customFormat="false" ht="30" hidden="false" customHeight="true" outlineLevel="0" collapsed="false">
      <c r="A100" s="11"/>
      <c r="B100" s="12"/>
      <c r="C100" s="12"/>
      <c r="D100" s="10"/>
      <c r="E100" s="10"/>
      <c r="F100" s="12"/>
      <c r="G100" s="16"/>
      <c r="H100" s="10"/>
      <c r="I100" s="13"/>
      <c r="J100" s="13"/>
      <c r="K100" s="13"/>
      <c r="L100" s="13"/>
      <c r="M100" s="10"/>
      <c r="N100" s="11"/>
    </row>
    <row r="101" customFormat="false" ht="30" hidden="false" customHeight="true" outlineLevel="0" collapsed="false">
      <c r="A101" s="11"/>
      <c r="B101" s="12"/>
      <c r="C101" s="12"/>
      <c r="D101" s="10"/>
      <c r="E101" s="10"/>
      <c r="F101" s="12"/>
      <c r="G101" s="16"/>
      <c r="H101" s="10"/>
      <c r="I101" s="13"/>
      <c r="J101" s="13"/>
      <c r="K101" s="13"/>
      <c r="L101" s="13"/>
      <c r="M101" s="10"/>
      <c r="N101" s="11"/>
    </row>
    <row r="102" customFormat="false" ht="30" hidden="false" customHeight="true" outlineLevel="0" collapsed="false">
      <c r="A102" s="11"/>
      <c r="B102" s="12"/>
      <c r="C102" s="12"/>
      <c r="D102" s="10"/>
      <c r="E102" s="10"/>
      <c r="F102" s="12"/>
      <c r="G102" s="16"/>
      <c r="H102" s="10"/>
      <c r="I102" s="13"/>
      <c r="J102" s="13"/>
      <c r="K102" s="13"/>
      <c r="L102" s="13"/>
      <c r="M102" s="10"/>
      <c r="N102" s="11"/>
    </row>
    <row r="103" customFormat="false" ht="30" hidden="false" customHeight="true" outlineLevel="0" collapsed="false">
      <c r="A103" s="11"/>
      <c r="B103" s="12"/>
      <c r="C103" s="12"/>
      <c r="D103" s="10"/>
      <c r="E103" s="10"/>
      <c r="F103" s="12"/>
      <c r="G103" s="16"/>
      <c r="H103" s="10"/>
      <c r="I103" s="13"/>
      <c r="J103" s="13"/>
      <c r="K103" s="13"/>
      <c r="L103" s="13"/>
      <c r="M103" s="10"/>
      <c r="N103" s="11"/>
    </row>
    <row r="104" customFormat="false" ht="30" hidden="false" customHeight="true" outlineLevel="0" collapsed="false">
      <c r="A104" s="11"/>
      <c r="B104" s="12"/>
      <c r="C104" s="12"/>
      <c r="D104" s="10"/>
      <c r="E104" s="10"/>
      <c r="F104" s="12"/>
      <c r="G104" s="16"/>
      <c r="H104" s="10"/>
      <c r="I104" s="13"/>
      <c r="J104" s="13"/>
      <c r="K104" s="13"/>
      <c r="L104" s="13"/>
      <c r="M104" s="10"/>
      <c r="N104" s="11"/>
    </row>
    <row r="105" customFormat="false" ht="30" hidden="false" customHeight="true" outlineLevel="0" collapsed="false">
      <c r="A105" s="11"/>
      <c r="B105" s="12"/>
      <c r="C105" s="12"/>
      <c r="D105" s="10"/>
      <c r="E105" s="10"/>
      <c r="F105" s="12"/>
      <c r="G105" s="16"/>
      <c r="H105" s="10"/>
      <c r="I105" s="13"/>
      <c r="J105" s="13"/>
      <c r="K105" s="13"/>
      <c r="L105" s="13"/>
      <c r="M105" s="10"/>
      <c r="N105" s="11"/>
    </row>
    <row r="106" customFormat="false" ht="30" hidden="false" customHeight="true" outlineLevel="0" collapsed="false">
      <c r="A106" s="11"/>
      <c r="B106" s="12"/>
      <c r="C106" s="12"/>
      <c r="D106" s="10"/>
      <c r="E106" s="10"/>
      <c r="F106" s="12"/>
      <c r="G106" s="16"/>
      <c r="H106" s="10"/>
      <c r="I106" s="13"/>
      <c r="J106" s="13"/>
      <c r="K106" s="13"/>
      <c r="L106" s="13"/>
      <c r="M106" s="10"/>
      <c r="N106" s="11"/>
    </row>
    <row r="107" customFormat="false" ht="30" hidden="false" customHeight="true" outlineLevel="0" collapsed="false">
      <c r="A107" s="11"/>
      <c r="B107" s="12"/>
      <c r="C107" s="12"/>
      <c r="D107" s="10"/>
      <c r="E107" s="10"/>
      <c r="F107" s="12"/>
      <c r="G107" s="16"/>
      <c r="H107" s="10"/>
      <c r="I107" s="13"/>
      <c r="J107" s="13"/>
      <c r="K107" s="13"/>
      <c r="L107" s="13"/>
      <c r="M107" s="10"/>
      <c r="N107" s="11"/>
    </row>
    <row r="108" customFormat="false" ht="30" hidden="false" customHeight="true" outlineLevel="0" collapsed="false">
      <c r="A108" s="11"/>
      <c r="B108" s="12"/>
      <c r="C108" s="12"/>
      <c r="D108" s="10"/>
      <c r="E108" s="10"/>
      <c r="F108" s="12"/>
      <c r="G108" s="16"/>
      <c r="H108" s="10"/>
      <c r="I108" s="13"/>
      <c r="J108" s="13"/>
      <c r="K108" s="13"/>
      <c r="L108" s="13"/>
      <c r="M108" s="10"/>
      <c r="N108" s="11"/>
    </row>
    <row r="109" customFormat="false" ht="30" hidden="false" customHeight="true" outlineLevel="0" collapsed="false">
      <c r="A109" s="11"/>
      <c r="B109" s="12"/>
      <c r="C109" s="12"/>
      <c r="D109" s="10"/>
      <c r="E109" s="10"/>
      <c r="F109" s="12"/>
      <c r="G109" s="16"/>
      <c r="H109" s="10"/>
      <c r="I109" s="13"/>
      <c r="J109" s="13"/>
      <c r="K109" s="13"/>
      <c r="L109" s="13"/>
      <c r="M109" s="10"/>
      <c r="N109" s="11"/>
    </row>
    <row r="110" customFormat="false" ht="30" hidden="false" customHeight="true" outlineLevel="0" collapsed="false">
      <c r="A110" s="11"/>
      <c r="B110" s="12"/>
      <c r="C110" s="12"/>
      <c r="D110" s="10"/>
      <c r="E110" s="10"/>
      <c r="F110" s="12"/>
      <c r="G110" s="16"/>
      <c r="H110" s="10"/>
      <c r="I110" s="13"/>
      <c r="J110" s="13"/>
      <c r="K110" s="13"/>
      <c r="L110" s="13"/>
      <c r="M110" s="10"/>
      <c r="N110" s="11"/>
    </row>
    <row r="111" customFormat="false" ht="30" hidden="false" customHeight="true" outlineLevel="0" collapsed="false">
      <c r="A111" s="11"/>
      <c r="B111" s="12"/>
      <c r="C111" s="12"/>
      <c r="D111" s="10"/>
      <c r="E111" s="10"/>
      <c r="F111" s="12"/>
      <c r="G111" s="16"/>
      <c r="H111" s="10"/>
      <c r="I111" s="13"/>
      <c r="J111" s="13"/>
      <c r="K111" s="13"/>
      <c r="L111" s="13"/>
      <c r="M111" s="10"/>
      <c r="N111" s="11"/>
    </row>
    <row r="112" customFormat="false" ht="30" hidden="false" customHeight="true" outlineLevel="0" collapsed="false">
      <c r="A112" s="11"/>
      <c r="B112" s="12"/>
      <c r="C112" s="12"/>
      <c r="D112" s="10"/>
      <c r="E112" s="10"/>
      <c r="F112" s="12"/>
      <c r="G112" s="16"/>
      <c r="H112" s="10"/>
      <c r="I112" s="13"/>
      <c r="J112" s="13"/>
      <c r="K112" s="13"/>
      <c r="L112" s="13"/>
      <c r="M112" s="10"/>
      <c r="N112" s="11"/>
    </row>
    <row r="113" customFormat="false" ht="30" hidden="false" customHeight="true" outlineLevel="0" collapsed="false">
      <c r="A113" s="11"/>
      <c r="B113" s="12"/>
      <c r="C113" s="12"/>
      <c r="D113" s="10"/>
      <c r="E113" s="10"/>
      <c r="F113" s="12"/>
      <c r="G113" s="16"/>
      <c r="H113" s="10"/>
      <c r="I113" s="13"/>
      <c r="J113" s="13"/>
      <c r="K113" s="13"/>
      <c r="L113" s="13"/>
      <c r="M113" s="10"/>
      <c r="N113" s="11"/>
    </row>
    <row r="114" customFormat="false" ht="30" hidden="false" customHeight="true" outlineLevel="0" collapsed="false">
      <c r="A114" s="11"/>
      <c r="B114" s="12"/>
      <c r="C114" s="12"/>
      <c r="D114" s="10"/>
      <c r="E114" s="10"/>
      <c r="F114" s="12"/>
      <c r="G114" s="16"/>
      <c r="H114" s="10"/>
      <c r="I114" s="13"/>
      <c r="J114" s="13"/>
      <c r="K114" s="13"/>
      <c r="L114" s="13"/>
      <c r="M114" s="10"/>
      <c r="N114" s="11"/>
    </row>
    <row r="115" customFormat="false" ht="30" hidden="false" customHeight="true" outlineLevel="0" collapsed="false">
      <c r="A115" s="11"/>
      <c r="B115" s="12"/>
      <c r="C115" s="12"/>
      <c r="D115" s="10"/>
      <c r="E115" s="10"/>
      <c r="F115" s="12"/>
      <c r="G115" s="16"/>
      <c r="H115" s="10"/>
      <c r="I115" s="13"/>
      <c r="J115" s="13"/>
      <c r="K115" s="13"/>
      <c r="L115" s="13"/>
      <c r="M115" s="10"/>
      <c r="N115" s="11"/>
    </row>
    <row r="116" customFormat="false" ht="30" hidden="false" customHeight="true" outlineLevel="0" collapsed="false">
      <c r="A116" s="11"/>
      <c r="B116" s="12"/>
      <c r="C116" s="12"/>
      <c r="D116" s="10"/>
      <c r="E116" s="10"/>
      <c r="F116" s="12"/>
      <c r="G116" s="16"/>
      <c r="H116" s="10"/>
      <c r="I116" s="13"/>
      <c r="J116" s="13"/>
      <c r="K116" s="13"/>
      <c r="L116" s="13"/>
      <c r="M116" s="10"/>
      <c r="N116" s="11"/>
    </row>
    <row r="117" customFormat="false" ht="30" hidden="false" customHeight="true" outlineLevel="0" collapsed="false">
      <c r="A117" s="11"/>
      <c r="B117" s="12"/>
      <c r="C117" s="12"/>
      <c r="D117" s="10"/>
      <c r="E117" s="10"/>
      <c r="F117" s="12"/>
      <c r="G117" s="16"/>
      <c r="H117" s="10"/>
      <c r="I117" s="13"/>
      <c r="J117" s="13"/>
      <c r="K117" s="13"/>
      <c r="L117" s="13"/>
      <c r="M117" s="10"/>
      <c r="N117" s="11"/>
    </row>
    <row r="118" customFormat="false" ht="30" hidden="false" customHeight="true" outlineLevel="0" collapsed="false">
      <c r="A118" s="11"/>
      <c r="B118" s="12"/>
      <c r="C118" s="12"/>
      <c r="D118" s="10"/>
      <c r="E118" s="10"/>
      <c r="F118" s="12"/>
      <c r="G118" s="16"/>
      <c r="H118" s="10"/>
      <c r="I118" s="13"/>
      <c r="J118" s="13"/>
      <c r="K118" s="13"/>
      <c r="L118" s="13"/>
      <c r="M118" s="10"/>
      <c r="N118" s="11"/>
    </row>
    <row r="119" customFormat="false" ht="30" hidden="false" customHeight="true" outlineLevel="0" collapsed="false">
      <c r="A119" s="11"/>
      <c r="B119" s="12"/>
      <c r="C119" s="12"/>
      <c r="D119" s="10"/>
      <c r="E119" s="10"/>
      <c r="F119" s="12"/>
      <c r="G119" s="16"/>
      <c r="H119" s="10"/>
      <c r="I119" s="13"/>
      <c r="J119" s="13"/>
      <c r="K119" s="13"/>
      <c r="L119" s="13"/>
      <c r="M119" s="10"/>
      <c r="N119" s="11"/>
    </row>
    <row r="120" customFormat="false" ht="30" hidden="false" customHeight="true" outlineLevel="0" collapsed="false">
      <c r="A120" s="11"/>
      <c r="B120" s="12"/>
      <c r="C120" s="12"/>
      <c r="D120" s="10"/>
      <c r="E120" s="10"/>
      <c r="F120" s="12"/>
      <c r="G120" s="16"/>
      <c r="H120" s="10"/>
      <c r="I120" s="13"/>
      <c r="J120" s="13"/>
      <c r="K120" s="13"/>
      <c r="L120" s="13"/>
      <c r="M120" s="10"/>
      <c r="N120" s="11"/>
    </row>
    <row r="121" customFormat="false" ht="30" hidden="false" customHeight="true" outlineLevel="0" collapsed="false">
      <c r="A121" s="11"/>
      <c r="B121" s="12"/>
      <c r="C121" s="12"/>
      <c r="D121" s="10"/>
      <c r="E121" s="10"/>
      <c r="F121" s="12"/>
      <c r="G121" s="16"/>
      <c r="H121" s="10"/>
      <c r="I121" s="13"/>
      <c r="J121" s="13"/>
      <c r="K121" s="13"/>
      <c r="L121" s="13"/>
      <c r="M121" s="10"/>
      <c r="N121" s="11"/>
    </row>
    <row r="122" customFormat="false" ht="30" hidden="false" customHeight="true" outlineLevel="0" collapsed="false">
      <c r="A122" s="11"/>
      <c r="B122" s="12"/>
      <c r="C122" s="12"/>
      <c r="D122" s="10"/>
      <c r="E122" s="10"/>
      <c r="F122" s="12"/>
      <c r="G122" s="16"/>
      <c r="H122" s="10"/>
      <c r="I122" s="13"/>
      <c r="J122" s="13"/>
      <c r="K122" s="13"/>
      <c r="L122" s="13"/>
      <c r="M122" s="10"/>
      <c r="N122" s="11"/>
    </row>
    <row r="123" customFormat="false" ht="30" hidden="false" customHeight="true" outlineLevel="0" collapsed="false">
      <c r="A123" s="11"/>
      <c r="B123" s="12"/>
      <c r="C123" s="12"/>
      <c r="D123" s="10"/>
      <c r="E123" s="10"/>
      <c r="F123" s="12"/>
      <c r="G123" s="16"/>
      <c r="H123" s="10"/>
      <c r="I123" s="13"/>
      <c r="J123" s="13"/>
      <c r="K123" s="13"/>
      <c r="L123" s="13"/>
      <c r="M123" s="10"/>
      <c r="N123" s="11"/>
    </row>
    <row r="124" customFormat="false" ht="30" hidden="false" customHeight="true" outlineLevel="0" collapsed="false">
      <c r="A124" s="11"/>
      <c r="B124" s="12"/>
      <c r="C124" s="12"/>
      <c r="D124" s="10"/>
      <c r="E124" s="10"/>
      <c r="F124" s="12"/>
      <c r="G124" s="16"/>
      <c r="H124" s="10"/>
      <c r="I124" s="13"/>
      <c r="J124" s="13"/>
      <c r="K124" s="13"/>
      <c r="L124" s="13"/>
      <c r="M124" s="10"/>
      <c r="N124" s="11"/>
    </row>
    <row r="125" customFormat="false" ht="30" hidden="false" customHeight="true" outlineLevel="0" collapsed="false">
      <c r="A125" s="11"/>
      <c r="B125" s="12"/>
      <c r="C125" s="12"/>
      <c r="D125" s="10"/>
      <c r="E125" s="10"/>
      <c r="F125" s="12"/>
      <c r="G125" s="16"/>
      <c r="H125" s="10"/>
      <c r="I125" s="13"/>
      <c r="J125" s="13"/>
      <c r="K125" s="13"/>
      <c r="L125" s="13"/>
      <c r="M125" s="10"/>
      <c r="N125" s="11"/>
    </row>
    <row r="126" customFormat="false" ht="30" hidden="false" customHeight="true" outlineLevel="0" collapsed="false">
      <c r="A126" s="11"/>
      <c r="B126" s="12"/>
      <c r="C126" s="12"/>
      <c r="D126" s="10"/>
      <c r="E126" s="10"/>
      <c r="F126" s="12"/>
      <c r="G126" s="16"/>
      <c r="H126" s="10"/>
      <c r="I126" s="13"/>
      <c r="J126" s="13"/>
      <c r="K126" s="13"/>
      <c r="L126" s="13"/>
      <c r="M126" s="10"/>
      <c r="N126" s="11"/>
    </row>
    <row r="127" customFormat="false" ht="30" hidden="false" customHeight="true" outlineLevel="0" collapsed="false">
      <c r="A127" s="11"/>
      <c r="B127" s="12"/>
      <c r="C127" s="12"/>
      <c r="D127" s="10"/>
      <c r="E127" s="10"/>
      <c r="F127" s="12"/>
      <c r="G127" s="16"/>
      <c r="H127" s="10"/>
      <c r="I127" s="13"/>
      <c r="J127" s="13"/>
      <c r="K127" s="13"/>
      <c r="L127" s="13"/>
      <c r="M127" s="10"/>
      <c r="N127" s="11"/>
    </row>
    <row r="128" customFormat="false" ht="30" hidden="false" customHeight="true" outlineLevel="0" collapsed="false">
      <c r="A128" s="11"/>
      <c r="B128" s="12"/>
      <c r="C128" s="12"/>
      <c r="D128" s="10"/>
      <c r="E128" s="10"/>
      <c r="F128" s="12"/>
      <c r="G128" s="16"/>
      <c r="H128" s="10"/>
      <c r="I128" s="13"/>
      <c r="J128" s="13"/>
      <c r="K128" s="13"/>
      <c r="L128" s="13"/>
      <c r="M128" s="10"/>
      <c r="N128" s="11"/>
    </row>
    <row r="129" customFormat="false" ht="30" hidden="false" customHeight="true" outlineLevel="0" collapsed="false">
      <c r="A129" s="11"/>
      <c r="B129" s="12"/>
      <c r="C129" s="12"/>
      <c r="D129" s="10"/>
      <c r="E129" s="10"/>
      <c r="F129" s="12"/>
      <c r="G129" s="16"/>
      <c r="H129" s="10"/>
      <c r="I129" s="13"/>
      <c r="J129" s="13"/>
      <c r="K129" s="13"/>
      <c r="L129" s="13"/>
      <c r="M129" s="10"/>
      <c r="N129" s="11"/>
    </row>
    <row r="130" customFormat="false" ht="30" hidden="false" customHeight="true" outlineLevel="0" collapsed="false">
      <c r="A130" s="11"/>
      <c r="B130" s="12"/>
      <c r="C130" s="12"/>
      <c r="D130" s="10"/>
      <c r="E130" s="10"/>
      <c r="F130" s="12"/>
      <c r="G130" s="16"/>
      <c r="H130" s="10"/>
      <c r="I130" s="13"/>
      <c r="J130" s="13"/>
      <c r="K130" s="13"/>
      <c r="L130" s="13"/>
      <c r="M130" s="10"/>
      <c r="N130" s="11"/>
    </row>
    <row r="131" customFormat="false" ht="30" hidden="false" customHeight="true" outlineLevel="0" collapsed="false">
      <c r="A131" s="11"/>
      <c r="B131" s="12"/>
      <c r="C131" s="12"/>
      <c r="D131" s="10"/>
      <c r="E131" s="10"/>
      <c r="F131" s="12"/>
      <c r="G131" s="16"/>
      <c r="H131" s="10"/>
      <c r="I131" s="13"/>
      <c r="J131" s="13"/>
      <c r="K131" s="13"/>
      <c r="L131" s="13"/>
      <c r="M131" s="10"/>
      <c r="N131" s="11"/>
    </row>
    <row r="132" customFormat="false" ht="30" hidden="false" customHeight="true" outlineLevel="0" collapsed="false">
      <c r="A132" s="11"/>
      <c r="B132" s="12"/>
      <c r="C132" s="12"/>
      <c r="D132" s="10"/>
      <c r="E132" s="10"/>
      <c r="F132" s="12"/>
      <c r="G132" s="16"/>
      <c r="H132" s="10"/>
      <c r="I132" s="13"/>
      <c r="J132" s="13"/>
      <c r="K132" s="13"/>
      <c r="L132" s="13"/>
      <c r="M132" s="10"/>
      <c r="N132" s="11"/>
    </row>
    <row r="133" customFormat="false" ht="30" hidden="false" customHeight="true" outlineLevel="0" collapsed="false">
      <c r="A133" s="11"/>
      <c r="B133" s="12"/>
      <c r="C133" s="12"/>
      <c r="D133" s="10"/>
      <c r="E133" s="10"/>
      <c r="F133" s="12"/>
      <c r="G133" s="16"/>
      <c r="H133" s="10"/>
      <c r="I133" s="13"/>
      <c r="J133" s="13"/>
      <c r="K133" s="13"/>
      <c r="L133" s="13"/>
      <c r="M133" s="10"/>
      <c r="N133" s="11"/>
    </row>
    <row r="134" customFormat="false" ht="30" hidden="false" customHeight="true" outlineLevel="0" collapsed="false">
      <c r="A134" s="11"/>
      <c r="B134" s="12"/>
      <c r="C134" s="12"/>
      <c r="D134" s="10"/>
      <c r="E134" s="10"/>
      <c r="F134" s="12"/>
      <c r="G134" s="16"/>
      <c r="H134" s="10"/>
      <c r="I134" s="13"/>
      <c r="J134" s="13"/>
      <c r="K134" s="13"/>
      <c r="L134" s="13"/>
      <c r="M134" s="10"/>
      <c r="N134" s="11"/>
    </row>
    <row r="135" customFormat="false" ht="30" hidden="false" customHeight="true" outlineLevel="0" collapsed="false">
      <c r="A135" s="11"/>
      <c r="B135" s="12"/>
      <c r="C135" s="12"/>
      <c r="D135" s="10"/>
      <c r="E135" s="10"/>
      <c r="F135" s="12"/>
      <c r="G135" s="16"/>
      <c r="H135" s="10"/>
      <c r="I135" s="13"/>
      <c r="J135" s="13"/>
      <c r="K135" s="13"/>
      <c r="L135" s="13"/>
      <c r="M135" s="10"/>
      <c r="N135" s="11"/>
    </row>
    <row r="136" customFormat="false" ht="30" hidden="false" customHeight="true" outlineLevel="0" collapsed="false">
      <c r="A136" s="11"/>
      <c r="B136" s="12"/>
      <c r="C136" s="12"/>
      <c r="D136" s="10"/>
      <c r="E136" s="10"/>
      <c r="F136" s="12"/>
      <c r="G136" s="16"/>
      <c r="H136" s="10"/>
      <c r="I136" s="13"/>
      <c r="J136" s="13"/>
      <c r="K136" s="13"/>
      <c r="L136" s="13"/>
      <c r="M136" s="10"/>
      <c r="N136" s="11"/>
    </row>
    <row r="137" customFormat="false" ht="30" hidden="false" customHeight="true" outlineLevel="0" collapsed="false">
      <c r="A137" s="11"/>
      <c r="B137" s="12"/>
      <c r="C137" s="12"/>
      <c r="D137" s="10"/>
      <c r="E137" s="10"/>
      <c r="F137" s="12"/>
      <c r="G137" s="16"/>
      <c r="H137" s="10"/>
      <c r="I137" s="13"/>
      <c r="J137" s="13"/>
      <c r="K137" s="13"/>
      <c r="L137" s="13"/>
      <c r="M137" s="10"/>
      <c r="N137" s="11"/>
    </row>
    <row r="138" customFormat="false" ht="30" hidden="false" customHeight="true" outlineLevel="0" collapsed="false">
      <c r="A138" s="11"/>
      <c r="B138" s="12"/>
      <c r="C138" s="12"/>
      <c r="D138" s="10"/>
      <c r="E138" s="10"/>
      <c r="F138" s="12"/>
      <c r="G138" s="16"/>
      <c r="H138" s="10"/>
      <c r="I138" s="13"/>
      <c r="J138" s="13"/>
      <c r="K138" s="13"/>
      <c r="L138" s="13"/>
      <c r="M138" s="10"/>
      <c r="N138" s="11"/>
    </row>
    <row r="139" customFormat="false" ht="30" hidden="false" customHeight="true" outlineLevel="0" collapsed="false">
      <c r="A139" s="11"/>
      <c r="B139" s="12"/>
      <c r="C139" s="12"/>
      <c r="D139" s="10"/>
      <c r="E139" s="10"/>
      <c r="F139" s="12"/>
      <c r="G139" s="16"/>
      <c r="H139" s="10"/>
      <c r="I139" s="13"/>
      <c r="J139" s="13"/>
      <c r="K139" s="13"/>
      <c r="L139" s="13"/>
      <c r="M139" s="10"/>
      <c r="N139" s="11"/>
    </row>
    <row r="140" customFormat="false" ht="30" hidden="false" customHeight="true" outlineLevel="0" collapsed="false">
      <c r="A140" s="11"/>
      <c r="B140" s="12"/>
      <c r="C140" s="12"/>
      <c r="D140" s="10"/>
      <c r="E140" s="10"/>
      <c r="F140" s="12"/>
      <c r="G140" s="16"/>
      <c r="H140" s="10"/>
      <c r="I140" s="13"/>
      <c r="J140" s="13"/>
      <c r="K140" s="13"/>
      <c r="L140" s="13"/>
      <c r="M140" s="10"/>
      <c r="N140" s="11"/>
    </row>
    <row r="141" customFormat="false" ht="30" hidden="false" customHeight="true" outlineLevel="0" collapsed="false">
      <c r="A141" s="11"/>
      <c r="B141" s="12"/>
      <c r="C141" s="12"/>
      <c r="D141" s="10"/>
      <c r="E141" s="10"/>
      <c r="F141" s="12"/>
      <c r="G141" s="16"/>
      <c r="H141" s="10"/>
      <c r="I141" s="13"/>
      <c r="J141" s="13"/>
      <c r="K141" s="13"/>
      <c r="L141" s="13"/>
      <c r="M141" s="10"/>
      <c r="N141" s="11"/>
    </row>
    <row r="142" customFormat="false" ht="30" hidden="false" customHeight="true" outlineLevel="0" collapsed="false">
      <c r="A142" s="11"/>
      <c r="B142" s="12"/>
      <c r="C142" s="12"/>
      <c r="D142" s="10"/>
      <c r="E142" s="10"/>
      <c r="F142" s="12"/>
      <c r="G142" s="16"/>
      <c r="H142" s="10"/>
      <c r="I142" s="13"/>
      <c r="J142" s="13"/>
      <c r="K142" s="13"/>
      <c r="L142" s="13"/>
      <c r="M142" s="10"/>
      <c r="N142" s="11"/>
    </row>
    <row r="143" customFormat="false" ht="30" hidden="false" customHeight="true" outlineLevel="0" collapsed="false">
      <c r="A143" s="11"/>
      <c r="B143" s="12"/>
      <c r="C143" s="12"/>
      <c r="D143" s="10"/>
      <c r="E143" s="10"/>
      <c r="F143" s="12"/>
      <c r="G143" s="16"/>
      <c r="H143" s="10"/>
      <c r="I143" s="13"/>
      <c r="J143" s="13"/>
      <c r="K143" s="13"/>
      <c r="L143" s="13"/>
      <c r="M143" s="10"/>
      <c r="N143" s="11"/>
    </row>
    <row r="144" customFormat="false" ht="30" hidden="false" customHeight="true" outlineLevel="0" collapsed="false">
      <c r="A144" s="11"/>
      <c r="B144" s="12"/>
      <c r="C144" s="12"/>
      <c r="D144" s="10"/>
      <c r="E144" s="10"/>
      <c r="F144" s="12"/>
      <c r="G144" s="16"/>
      <c r="H144" s="10"/>
      <c r="I144" s="13"/>
      <c r="J144" s="13"/>
      <c r="K144" s="13"/>
      <c r="L144" s="13"/>
      <c r="M144" s="10"/>
      <c r="N144" s="11"/>
    </row>
    <row r="145" customFormat="false" ht="30" hidden="false" customHeight="true" outlineLevel="0" collapsed="false">
      <c r="A145" s="11"/>
      <c r="B145" s="12"/>
      <c r="C145" s="12"/>
      <c r="D145" s="10"/>
      <c r="E145" s="10"/>
      <c r="F145" s="12"/>
      <c r="G145" s="16"/>
      <c r="H145" s="10"/>
      <c r="I145" s="13"/>
      <c r="J145" s="13"/>
      <c r="K145" s="13"/>
      <c r="L145" s="13"/>
      <c r="M145" s="10"/>
      <c r="N145" s="11"/>
    </row>
    <row r="146" customFormat="false" ht="30" hidden="false" customHeight="true" outlineLevel="0" collapsed="false">
      <c r="A146" s="11"/>
      <c r="B146" s="12"/>
      <c r="C146" s="12"/>
      <c r="D146" s="10"/>
      <c r="E146" s="10"/>
      <c r="F146" s="12"/>
      <c r="G146" s="16"/>
      <c r="H146" s="10"/>
      <c r="I146" s="13"/>
      <c r="J146" s="13"/>
      <c r="K146" s="13"/>
      <c r="L146" s="13"/>
      <c r="M146" s="10"/>
      <c r="N146" s="11"/>
    </row>
    <row r="147" customFormat="false" ht="30" hidden="false" customHeight="true" outlineLevel="0" collapsed="false">
      <c r="A147" s="11"/>
      <c r="B147" s="12"/>
      <c r="C147" s="12"/>
      <c r="D147" s="10"/>
      <c r="E147" s="10"/>
      <c r="F147" s="12"/>
      <c r="G147" s="16"/>
      <c r="H147" s="10"/>
      <c r="I147" s="13"/>
      <c r="J147" s="13"/>
      <c r="K147" s="13"/>
      <c r="L147" s="13"/>
      <c r="M147" s="10"/>
      <c r="N147" s="11"/>
    </row>
    <row r="148" customFormat="false" ht="30" hidden="false" customHeight="true" outlineLevel="0" collapsed="false">
      <c r="A148" s="11"/>
      <c r="B148" s="12"/>
      <c r="C148" s="12"/>
      <c r="D148" s="10"/>
      <c r="E148" s="10"/>
      <c r="F148" s="12"/>
      <c r="G148" s="16"/>
      <c r="H148" s="10"/>
      <c r="I148" s="13"/>
      <c r="J148" s="13"/>
      <c r="K148" s="13"/>
      <c r="L148" s="13"/>
      <c r="M148" s="10"/>
      <c r="N148" s="11"/>
    </row>
    <row r="149" customFormat="false" ht="30" hidden="false" customHeight="true" outlineLevel="0" collapsed="false">
      <c r="A149" s="11"/>
      <c r="B149" s="12"/>
      <c r="C149" s="12"/>
      <c r="D149" s="10"/>
      <c r="E149" s="10"/>
      <c r="F149" s="12"/>
      <c r="G149" s="16"/>
      <c r="H149" s="10"/>
      <c r="I149" s="13"/>
      <c r="J149" s="13"/>
      <c r="K149" s="13"/>
      <c r="L149" s="13"/>
      <c r="M149" s="10"/>
      <c r="N149" s="11"/>
    </row>
    <row r="150" customFormat="false" ht="30" hidden="false" customHeight="true" outlineLevel="0" collapsed="false">
      <c r="A150" s="11"/>
      <c r="B150" s="12"/>
      <c r="C150" s="12"/>
      <c r="D150" s="10"/>
      <c r="E150" s="10"/>
      <c r="F150" s="12"/>
      <c r="G150" s="16"/>
      <c r="H150" s="10"/>
      <c r="I150" s="13"/>
      <c r="J150" s="13"/>
      <c r="K150" s="13"/>
      <c r="L150" s="13"/>
      <c r="M150" s="10"/>
      <c r="N150" s="11"/>
    </row>
    <row r="151" customFormat="false" ht="30" hidden="false" customHeight="true" outlineLevel="0" collapsed="false">
      <c r="A151" s="11"/>
      <c r="B151" s="12"/>
      <c r="C151" s="12"/>
      <c r="D151" s="10"/>
      <c r="E151" s="10"/>
      <c r="F151" s="12"/>
      <c r="G151" s="16"/>
      <c r="H151" s="10"/>
      <c r="I151" s="13"/>
      <c r="J151" s="13"/>
      <c r="K151" s="13"/>
      <c r="L151" s="13"/>
      <c r="M151" s="10"/>
      <c r="N151" s="11"/>
    </row>
    <row r="152" customFormat="false" ht="30" hidden="false" customHeight="true" outlineLevel="0" collapsed="false">
      <c r="A152" s="11"/>
      <c r="B152" s="12"/>
      <c r="C152" s="12"/>
      <c r="D152" s="10"/>
      <c r="E152" s="10"/>
      <c r="F152" s="12"/>
      <c r="G152" s="16"/>
      <c r="H152" s="10"/>
      <c r="I152" s="13"/>
      <c r="J152" s="13"/>
      <c r="K152" s="13"/>
      <c r="L152" s="13"/>
      <c r="M152" s="10"/>
      <c r="N152" s="11"/>
    </row>
    <row r="153" customFormat="false" ht="30" hidden="false" customHeight="true" outlineLevel="0" collapsed="false">
      <c r="A153" s="11"/>
      <c r="B153" s="12"/>
      <c r="C153" s="12"/>
      <c r="D153" s="10"/>
      <c r="E153" s="10"/>
      <c r="F153" s="12"/>
      <c r="G153" s="16"/>
      <c r="H153" s="10"/>
      <c r="I153" s="13"/>
      <c r="J153" s="13"/>
      <c r="K153" s="13"/>
      <c r="L153" s="13"/>
      <c r="M153" s="10"/>
      <c r="N153" s="11"/>
    </row>
    <row r="154" customFormat="false" ht="30" hidden="false" customHeight="true" outlineLevel="0" collapsed="false">
      <c r="A154" s="11"/>
      <c r="B154" s="12"/>
      <c r="C154" s="12"/>
      <c r="D154" s="10"/>
      <c r="E154" s="10"/>
      <c r="F154" s="12"/>
      <c r="G154" s="16"/>
      <c r="H154" s="10"/>
      <c r="I154" s="13"/>
      <c r="J154" s="13"/>
      <c r="K154" s="13"/>
      <c r="L154" s="13"/>
      <c r="M154" s="10"/>
      <c r="N154" s="11"/>
    </row>
    <row r="155" customFormat="false" ht="30" hidden="false" customHeight="true" outlineLevel="0" collapsed="false">
      <c r="A155" s="11"/>
      <c r="B155" s="12"/>
      <c r="C155" s="12"/>
      <c r="D155" s="10"/>
      <c r="E155" s="10"/>
      <c r="F155" s="12"/>
      <c r="G155" s="16"/>
      <c r="H155" s="10"/>
      <c r="I155" s="13"/>
      <c r="J155" s="13"/>
      <c r="K155" s="13"/>
      <c r="L155" s="13"/>
      <c r="M155" s="10"/>
      <c r="N155" s="11"/>
    </row>
    <row r="156" customFormat="false" ht="30" hidden="false" customHeight="true" outlineLevel="0" collapsed="false">
      <c r="A156" s="11"/>
      <c r="B156" s="12"/>
      <c r="C156" s="12"/>
      <c r="D156" s="10"/>
      <c r="E156" s="10"/>
      <c r="F156" s="12"/>
      <c r="G156" s="16"/>
      <c r="H156" s="10"/>
      <c r="I156" s="13"/>
      <c r="J156" s="13"/>
      <c r="K156" s="13"/>
      <c r="L156" s="13"/>
      <c r="M156" s="10"/>
      <c r="N156" s="11"/>
    </row>
    <row r="157" customFormat="false" ht="30" hidden="false" customHeight="true" outlineLevel="0" collapsed="false">
      <c r="A157" s="11"/>
      <c r="B157" s="12"/>
      <c r="C157" s="12"/>
      <c r="D157" s="10"/>
      <c r="E157" s="10"/>
      <c r="F157" s="12"/>
      <c r="G157" s="16"/>
      <c r="H157" s="10"/>
      <c r="I157" s="13"/>
      <c r="J157" s="13"/>
      <c r="K157" s="13"/>
      <c r="L157" s="13"/>
      <c r="M157" s="10"/>
      <c r="N157" s="11"/>
    </row>
    <row r="158" customFormat="false" ht="30" hidden="false" customHeight="true" outlineLevel="0" collapsed="false">
      <c r="A158" s="11"/>
      <c r="B158" s="12"/>
      <c r="C158" s="12"/>
      <c r="D158" s="10"/>
      <c r="E158" s="10"/>
      <c r="F158" s="12"/>
      <c r="G158" s="16"/>
      <c r="H158" s="10"/>
      <c r="I158" s="13"/>
      <c r="J158" s="13"/>
      <c r="K158" s="13"/>
      <c r="L158" s="13"/>
      <c r="M158" s="10"/>
      <c r="N158" s="11"/>
    </row>
    <row r="159" customFormat="false" ht="30" hidden="false" customHeight="true" outlineLevel="0" collapsed="false">
      <c r="A159" s="11"/>
      <c r="B159" s="12"/>
      <c r="C159" s="12"/>
      <c r="D159" s="10"/>
      <c r="E159" s="10"/>
      <c r="F159" s="12"/>
      <c r="G159" s="16"/>
      <c r="H159" s="10"/>
      <c r="I159" s="13"/>
      <c r="J159" s="13"/>
      <c r="K159" s="13"/>
      <c r="L159" s="13"/>
      <c r="M159" s="10"/>
      <c r="N159" s="11"/>
    </row>
    <row r="160" customFormat="false" ht="30" hidden="false" customHeight="true" outlineLevel="0" collapsed="false">
      <c r="A160" s="11"/>
      <c r="B160" s="12"/>
      <c r="C160" s="12"/>
      <c r="D160" s="10"/>
      <c r="E160" s="10"/>
      <c r="F160" s="12"/>
      <c r="G160" s="16"/>
      <c r="H160" s="10"/>
      <c r="I160" s="13"/>
      <c r="J160" s="13"/>
      <c r="K160" s="13"/>
      <c r="L160" s="13"/>
      <c r="M160" s="10"/>
      <c r="N160" s="11"/>
    </row>
    <row r="161" customFormat="false" ht="30" hidden="false" customHeight="true" outlineLevel="0" collapsed="false">
      <c r="A161" s="11"/>
      <c r="B161" s="12"/>
      <c r="C161" s="12"/>
      <c r="D161" s="10"/>
      <c r="E161" s="10"/>
      <c r="F161" s="12"/>
      <c r="G161" s="16"/>
      <c r="H161" s="10"/>
      <c r="I161" s="13"/>
      <c r="J161" s="13"/>
      <c r="K161" s="13"/>
      <c r="L161" s="13"/>
      <c r="M161" s="10"/>
      <c r="N161" s="11"/>
    </row>
    <row r="162" customFormat="false" ht="30" hidden="false" customHeight="true" outlineLevel="0" collapsed="false">
      <c r="A162" s="11"/>
      <c r="B162" s="12"/>
      <c r="C162" s="12"/>
      <c r="D162" s="10"/>
      <c r="E162" s="10"/>
      <c r="F162" s="12"/>
      <c r="G162" s="16"/>
      <c r="H162" s="10"/>
      <c r="I162" s="13"/>
      <c r="J162" s="13"/>
      <c r="K162" s="13"/>
      <c r="L162" s="13"/>
      <c r="M162" s="10"/>
      <c r="N162" s="11"/>
    </row>
    <row r="163" customFormat="false" ht="30" hidden="false" customHeight="true" outlineLevel="0" collapsed="false">
      <c r="A163" s="11"/>
      <c r="B163" s="12"/>
      <c r="C163" s="12"/>
      <c r="D163" s="10"/>
      <c r="E163" s="10"/>
      <c r="F163" s="12"/>
      <c r="G163" s="16"/>
      <c r="H163" s="10"/>
      <c r="I163" s="13"/>
      <c r="J163" s="13"/>
      <c r="K163" s="13"/>
      <c r="L163" s="13"/>
      <c r="M163" s="10"/>
      <c r="N163" s="11"/>
    </row>
    <row r="164" customFormat="false" ht="30" hidden="false" customHeight="true" outlineLevel="0" collapsed="false">
      <c r="A164" s="11"/>
      <c r="B164" s="12"/>
      <c r="C164" s="12"/>
      <c r="D164" s="10"/>
      <c r="E164" s="10"/>
      <c r="F164" s="12"/>
      <c r="G164" s="16"/>
      <c r="H164" s="10"/>
      <c r="I164" s="13"/>
      <c r="J164" s="13"/>
      <c r="K164" s="13"/>
      <c r="L164" s="13"/>
      <c r="M164" s="10"/>
      <c r="N164" s="11"/>
    </row>
    <row r="165" customFormat="false" ht="30" hidden="false" customHeight="true" outlineLevel="0" collapsed="false">
      <c r="A165" s="11"/>
      <c r="B165" s="12"/>
      <c r="C165" s="12"/>
      <c r="D165" s="10"/>
      <c r="E165" s="10"/>
      <c r="F165" s="12"/>
      <c r="G165" s="16"/>
      <c r="H165" s="10"/>
      <c r="I165" s="13"/>
      <c r="J165" s="13"/>
      <c r="K165" s="13"/>
      <c r="L165" s="13"/>
      <c r="M165" s="10"/>
      <c r="N165" s="11"/>
    </row>
    <row r="166" customFormat="false" ht="30" hidden="false" customHeight="true" outlineLevel="0" collapsed="false">
      <c r="A166" s="11"/>
      <c r="B166" s="12"/>
      <c r="C166" s="12"/>
      <c r="D166" s="10"/>
      <c r="E166" s="10"/>
      <c r="F166" s="12"/>
      <c r="G166" s="16"/>
      <c r="H166" s="10"/>
      <c r="I166" s="13"/>
      <c r="J166" s="13"/>
      <c r="K166" s="13"/>
      <c r="L166" s="13"/>
      <c r="M166" s="10"/>
      <c r="N166" s="11"/>
    </row>
    <row r="167" customFormat="false" ht="30" hidden="false" customHeight="true" outlineLevel="0" collapsed="false">
      <c r="A167" s="11"/>
      <c r="B167" s="12"/>
      <c r="C167" s="12"/>
      <c r="D167" s="10"/>
      <c r="E167" s="10"/>
      <c r="F167" s="12"/>
      <c r="G167" s="16"/>
      <c r="H167" s="10"/>
      <c r="I167" s="13"/>
      <c r="J167" s="13"/>
      <c r="K167" s="13"/>
      <c r="L167" s="13"/>
      <c r="M167" s="10"/>
      <c r="N167" s="11"/>
    </row>
    <row r="168" customFormat="false" ht="30" hidden="false" customHeight="true" outlineLevel="0" collapsed="false">
      <c r="A168" s="11"/>
      <c r="B168" s="12"/>
      <c r="C168" s="12"/>
      <c r="D168" s="10"/>
      <c r="E168" s="10"/>
      <c r="F168" s="12"/>
      <c r="G168" s="16"/>
      <c r="H168" s="10"/>
      <c r="I168" s="13"/>
      <c r="J168" s="13"/>
      <c r="K168" s="13"/>
      <c r="L168" s="13"/>
      <c r="M168" s="10"/>
      <c r="N168" s="11"/>
    </row>
    <row r="169" customFormat="false" ht="30" hidden="false" customHeight="true" outlineLevel="0" collapsed="false">
      <c r="A169" s="11"/>
      <c r="B169" s="12"/>
      <c r="C169" s="12"/>
      <c r="D169" s="10"/>
      <c r="E169" s="10"/>
      <c r="F169" s="12"/>
      <c r="G169" s="16"/>
      <c r="H169" s="10"/>
      <c r="I169" s="13"/>
      <c r="J169" s="13"/>
      <c r="K169" s="13"/>
      <c r="L169" s="13"/>
      <c r="M169" s="10"/>
      <c r="N169" s="11"/>
    </row>
    <row r="170" customFormat="false" ht="30" hidden="false" customHeight="true" outlineLevel="0" collapsed="false">
      <c r="A170" s="11"/>
      <c r="B170" s="12"/>
      <c r="C170" s="12"/>
      <c r="D170" s="10"/>
      <c r="E170" s="10"/>
      <c r="F170" s="12"/>
      <c r="G170" s="16"/>
      <c r="H170" s="10"/>
      <c r="I170" s="13"/>
      <c r="J170" s="13"/>
      <c r="K170" s="13"/>
      <c r="L170" s="13"/>
      <c r="M170" s="10"/>
      <c r="N170" s="11"/>
    </row>
    <row r="171" customFormat="false" ht="30" hidden="false" customHeight="true" outlineLevel="0" collapsed="false">
      <c r="A171" s="11"/>
      <c r="B171" s="12"/>
      <c r="C171" s="12"/>
      <c r="D171" s="10"/>
      <c r="E171" s="10"/>
      <c r="F171" s="12"/>
      <c r="G171" s="16"/>
      <c r="H171" s="10"/>
      <c r="I171" s="13"/>
      <c r="J171" s="13"/>
      <c r="K171" s="13"/>
      <c r="L171" s="13"/>
      <c r="M171" s="10"/>
      <c r="N171" s="11"/>
    </row>
    <row r="172" customFormat="false" ht="30" hidden="false" customHeight="true" outlineLevel="0" collapsed="false">
      <c r="A172" s="11"/>
      <c r="B172" s="12"/>
      <c r="C172" s="12"/>
      <c r="D172" s="10"/>
      <c r="E172" s="10"/>
      <c r="F172" s="12"/>
      <c r="G172" s="16"/>
      <c r="H172" s="10"/>
      <c r="I172" s="13"/>
      <c r="J172" s="13"/>
      <c r="K172" s="13"/>
      <c r="L172" s="13"/>
      <c r="M172" s="10"/>
      <c r="N172" s="11"/>
    </row>
    <row r="173" customFormat="false" ht="30" hidden="false" customHeight="true" outlineLevel="0" collapsed="false">
      <c r="A173" s="11"/>
      <c r="B173" s="12"/>
      <c r="C173" s="12"/>
      <c r="D173" s="10"/>
      <c r="E173" s="10"/>
      <c r="F173" s="12"/>
      <c r="G173" s="16"/>
      <c r="H173" s="10"/>
      <c r="I173" s="13"/>
      <c r="J173" s="13"/>
      <c r="K173" s="13"/>
      <c r="L173" s="13"/>
      <c r="M173" s="10"/>
      <c r="N173" s="11"/>
    </row>
    <row r="174" customFormat="false" ht="30" hidden="false" customHeight="true" outlineLevel="0" collapsed="false">
      <c r="A174" s="11"/>
      <c r="B174" s="12"/>
      <c r="C174" s="12"/>
      <c r="D174" s="10"/>
      <c r="E174" s="10"/>
      <c r="F174" s="12"/>
      <c r="G174" s="16"/>
      <c r="H174" s="10"/>
      <c r="I174" s="13"/>
      <c r="J174" s="13"/>
      <c r="K174" s="13"/>
      <c r="L174" s="13"/>
      <c r="M174" s="10"/>
      <c r="N174" s="11"/>
    </row>
    <row r="175" customFormat="false" ht="30" hidden="false" customHeight="true" outlineLevel="0" collapsed="false">
      <c r="A175" s="11"/>
      <c r="B175" s="12"/>
      <c r="C175" s="12"/>
      <c r="D175" s="10"/>
      <c r="E175" s="10"/>
      <c r="F175" s="12"/>
      <c r="G175" s="16"/>
      <c r="H175" s="10"/>
      <c r="I175" s="13"/>
      <c r="J175" s="13"/>
      <c r="K175" s="13"/>
      <c r="L175" s="13"/>
      <c r="M175" s="10"/>
      <c r="N175" s="11"/>
    </row>
    <row r="176" customFormat="false" ht="30" hidden="false" customHeight="true" outlineLevel="0" collapsed="false">
      <c r="A176" s="11"/>
      <c r="B176" s="12"/>
      <c r="C176" s="12"/>
      <c r="D176" s="10"/>
      <c r="E176" s="10"/>
      <c r="F176" s="12"/>
      <c r="G176" s="16"/>
      <c r="H176" s="10"/>
      <c r="I176" s="13"/>
      <c r="J176" s="13"/>
      <c r="K176" s="13"/>
      <c r="L176" s="13"/>
      <c r="M176" s="10"/>
      <c r="N176" s="11"/>
    </row>
    <row r="177" customFormat="false" ht="30" hidden="false" customHeight="true" outlineLevel="0" collapsed="false">
      <c r="A177" s="11"/>
      <c r="B177" s="12"/>
      <c r="C177" s="12"/>
      <c r="D177" s="10"/>
      <c r="E177" s="10"/>
      <c r="F177" s="12"/>
      <c r="G177" s="16"/>
      <c r="H177" s="10"/>
      <c r="I177" s="13"/>
      <c r="J177" s="13"/>
      <c r="K177" s="13"/>
      <c r="L177" s="13"/>
      <c r="M177" s="10"/>
      <c r="N177" s="11"/>
    </row>
    <row r="178" customFormat="false" ht="30" hidden="false" customHeight="true" outlineLevel="0" collapsed="false">
      <c r="A178" s="11"/>
      <c r="B178" s="12"/>
      <c r="C178" s="12"/>
      <c r="D178" s="10"/>
      <c r="E178" s="10"/>
      <c r="F178" s="12"/>
      <c r="G178" s="16"/>
      <c r="H178" s="10"/>
      <c r="I178" s="13"/>
      <c r="J178" s="13"/>
      <c r="K178" s="13"/>
      <c r="L178" s="13"/>
      <c r="M178" s="10"/>
      <c r="N178" s="11"/>
    </row>
    <row r="179" customFormat="false" ht="30" hidden="false" customHeight="true" outlineLevel="0" collapsed="false">
      <c r="A179" s="11"/>
      <c r="B179" s="12"/>
      <c r="C179" s="12"/>
      <c r="D179" s="10"/>
      <c r="E179" s="10"/>
      <c r="F179" s="12"/>
      <c r="G179" s="16"/>
      <c r="H179" s="10"/>
      <c r="I179" s="13"/>
      <c r="J179" s="13"/>
      <c r="K179" s="13"/>
      <c r="L179" s="13"/>
      <c r="M179" s="10"/>
      <c r="N179" s="11"/>
    </row>
    <row r="180" customFormat="false" ht="30" hidden="false" customHeight="true" outlineLevel="0" collapsed="false">
      <c r="A180" s="11"/>
      <c r="B180" s="12"/>
      <c r="C180" s="12"/>
      <c r="D180" s="10"/>
      <c r="E180" s="10"/>
      <c r="F180" s="12"/>
      <c r="G180" s="16"/>
      <c r="H180" s="10"/>
      <c r="I180" s="13"/>
      <c r="J180" s="13"/>
      <c r="K180" s="13"/>
      <c r="L180" s="13"/>
      <c r="M180" s="10"/>
      <c r="N180" s="11"/>
    </row>
    <row r="181" customFormat="false" ht="30" hidden="false" customHeight="true" outlineLevel="0" collapsed="false">
      <c r="A181" s="11"/>
      <c r="B181" s="12"/>
      <c r="C181" s="12"/>
      <c r="D181" s="10"/>
      <c r="E181" s="10"/>
      <c r="F181" s="12"/>
      <c r="G181" s="16"/>
      <c r="H181" s="10"/>
      <c r="I181" s="13"/>
      <c r="J181" s="13"/>
      <c r="K181" s="13"/>
      <c r="L181" s="13"/>
      <c r="M181" s="10"/>
      <c r="N181" s="11"/>
    </row>
    <row r="182" customFormat="false" ht="30" hidden="false" customHeight="true" outlineLevel="0" collapsed="false">
      <c r="A182" s="11"/>
      <c r="B182" s="12"/>
      <c r="C182" s="12"/>
      <c r="D182" s="10"/>
      <c r="E182" s="10"/>
      <c r="F182" s="12"/>
      <c r="G182" s="16"/>
      <c r="H182" s="10"/>
      <c r="I182" s="13"/>
      <c r="J182" s="13"/>
      <c r="K182" s="13"/>
      <c r="L182" s="13"/>
      <c r="M182" s="10"/>
      <c r="N182" s="11"/>
    </row>
    <row r="183" customFormat="false" ht="30" hidden="false" customHeight="true" outlineLevel="0" collapsed="false">
      <c r="A183" s="11"/>
      <c r="B183" s="12"/>
      <c r="C183" s="12"/>
      <c r="D183" s="10"/>
      <c r="E183" s="10"/>
      <c r="F183" s="12"/>
      <c r="G183" s="16"/>
      <c r="H183" s="10"/>
      <c r="I183" s="13"/>
      <c r="J183" s="13"/>
      <c r="K183" s="13"/>
      <c r="L183" s="13"/>
      <c r="M183" s="10"/>
      <c r="N183" s="11"/>
    </row>
    <row r="184" customFormat="false" ht="30" hidden="false" customHeight="true" outlineLevel="0" collapsed="false">
      <c r="A184" s="11"/>
      <c r="B184" s="12"/>
      <c r="C184" s="12"/>
      <c r="D184" s="10"/>
      <c r="E184" s="10"/>
      <c r="F184" s="12"/>
      <c r="G184" s="16"/>
      <c r="H184" s="10"/>
      <c r="I184" s="13"/>
      <c r="J184" s="13"/>
      <c r="K184" s="13"/>
      <c r="L184" s="13"/>
      <c r="M184" s="10"/>
      <c r="N184" s="11"/>
    </row>
    <row r="185" customFormat="false" ht="30" hidden="false" customHeight="true" outlineLevel="0" collapsed="false">
      <c r="A185" s="11"/>
      <c r="B185" s="12"/>
      <c r="C185" s="12"/>
      <c r="D185" s="10"/>
      <c r="E185" s="10"/>
      <c r="F185" s="12"/>
      <c r="G185" s="16"/>
      <c r="H185" s="10"/>
      <c r="I185" s="13"/>
      <c r="J185" s="13"/>
      <c r="K185" s="13"/>
      <c r="L185" s="13"/>
      <c r="M185" s="10"/>
      <c r="N185" s="11"/>
    </row>
    <row r="186" customFormat="false" ht="30" hidden="false" customHeight="true" outlineLevel="0" collapsed="false">
      <c r="A186" s="11"/>
      <c r="B186" s="12"/>
      <c r="C186" s="12"/>
      <c r="D186" s="10"/>
      <c r="E186" s="10"/>
      <c r="F186" s="12"/>
      <c r="G186" s="16"/>
      <c r="H186" s="10"/>
      <c r="I186" s="13"/>
      <c r="J186" s="13"/>
      <c r="K186" s="13"/>
      <c r="L186" s="13"/>
      <c r="M186" s="10"/>
      <c r="N186" s="11"/>
    </row>
    <row r="187" customFormat="false" ht="30" hidden="false" customHeight="true" outlineLevel="0" collapsed="false">
      <c r="A187" s="11"/>
      <c r="B187" s="12"/>
      <c r="C187" s="12"/>
      <c r="D187" s="10"/>
      <c r="E187" s="10"/>
      <c r="F187" s="12"/>
      <c r="G187" s="16"/>
      <c r="H187" s="10"/>
      <c r="I187" s="13"/>
      <c r="J187" s="13"/>
      <c r="K187" s="13"/>
      <c r="L187" s="13"/>
      <c r="M187" s="10"/>
      <c r="N187" s="11"/>
    </row>
    <row r="188" customFormat="false" ht="30" hidden="false" customHeight="true" outlineLevel="0" collapsed="false">
      <c r="A188" s="11"/>
      <c r="B188" s="12"/>
      <c r="C188" s="12"/>
      <c r="D188" s="10"/>
      <c r="E188" s="10"/>
      <c r="F188" s="12"/>
      <c r="G188" s="16"/>
      <c r="H188" s="10"/>
      <c r="I188" s="13"/>
      <c r="J188" s="13"/>
      <c r="K188" s="13"/>
      <c r="L188" s="13"/>
      <c r="M188" s="10"/>
      <c r="N188" s="11"/>
    </row>
    <row r="189" customFormat="false" ht="30" hidden="false" customHeight="true" outlineLevel="0" collapsed="false">
      <c r="A189" s="11"/>
      <c r="B189" s="12"/>
      <c r="C189" s="12"/>
      <c r="D189" s="10"/>
      <c r="E189" s="10"/>
      <c r="F189" s="12"/>
      <c r="G189" s="16"/>
      <c r="H189" s="10"/>
      <c r="I189" s="13"/>
      <c r="J189" s="13"/>
      <c r="K189" s="13"/>
      <c r="L189" s="13"/>
      <c r="M189" s="10"/>
      <c r="N189" s="11"/>
    </row>
    <row r="190" customFormat="false" ht="30" hidden="false" customHeight="true" outlineLevel="0" collapsed="false">
      <c r="A190" s="11"/>
      <c r="B190" s="12"/>
      <c r="C190" s="12"/>
      <c r="D190" s="10"/>
      <c r="E190" s="10"/>
      <c r="F190" s="12"/>
      <c r="G190" s="16"/>
      <c r="H190" s="10"/>
      <c r="I190" s="13"/>
      <c r="J190" s="13"/>
      <c r="K190" s="13"/>
      <c r="L190" s="13"/>
      <c r="M190" s="10"/>
      <c r="N190" s="11"/>
    </row>
    <row r="191" customFormat="false" ht="30" hidden="false" customHeight="true" outlineLevel="0" collapsed="false">
      <c r="A191" s="11"/>
      <c r="B191" s="12"/>
      <c r="C191" s="12"/>
      <c r="D191" s="10"/>
      <c r="E191" s="10"/>
      <c r="F191" s="12"/>
      <c r="G191" s="16"/>
      <c r="H191" s="10"/>
      <c r="I191" s="13"/>
      <c r="J191" s="13"/>
      <c r="K191" s="13"/>
      <c r="L191" s="13"/>
      <c r="M191" s="10"/>
      <c r="N191" s="11"/>
    </row>
    <row r="192" customFormat="false" ht="30" hidden="false" customHeight="true" outlineLevel="0" collapsed="false">
      <c r="A192" s="11"/>
      <c r="B192" s="12"/>
      <c r="C192" s="12"/>
      <c r="D192" s="10"/>
      <c r="E192" s="10"/>
      <c r="F192" s="12"/>
      <c r="G192" s="16"/>
      <c r="H192" s="10"/>
      <c r="I192" s="13"/>
      <c r="J192" s="13"/>
      <c r="K192" s="13"/>
      <c r="L192" s="13"/>
      <c r="M192" s="10"/>
      <c r="N192" s="11"/>
    </row>
    <row r="193" customFormat="false" ht="30" hidden="false" customHeight="true" outlineLevel="0" collapsed="false">
      <c r="A193" s="11"/>
      <c r="B193" s="12"/>
      <c r="C193" s="12"/>
      <c r="D193" s="10"/>
      <c r="E193" s="10"/>
      <c r="F193" s="12"/>
      <c r="G193" s="16"/>
      <c r="H193" s="10"/>
      <c r="I193" s="13"/>
      <c r="J193" s="13"/>
      <c r="K193" s="13"/>
      <c r="L193" s="13"/>
      <c r="M193" s="10"/>
      <c r="N193" s="11"/>
    </row>
    <row r="194" customFormat="false" ht="30" hidden="false" customHeight="true" outlineLevel="0" collapsed="false">
      <c r="A194" s="11"/>
      <c r="B194" s="12"/>
      <c r="C194" s="12"/>
      <c r="D194" s="10"/>
      <c r="E194" s="10"/>
      <c r="F194" s="12"/>
      <c r="G194" s="16"/>
      <c r="H194" s="10"/>
      <c r="I194" s="13"/>
      <c r="J194" s="13"/>
      <c r="K194" s="13"/>
      <c r="L194" s="13"/>
      <c r="M194" s="10"/>
      <c r="N194" s="11"/>
    </row>
    <row r="195" customFormat="false" ht="30" hidden="false" customHeight="true" outlineLevel="0" collapsed="false">
      <c r="A195" s="11"/>
      <c r="B195" s="12"/>
      <c r="C195" s="12"/>
      <c r="D195" s="10"/>
      <c r="E195" s="10"/>
      <c r="F195" s="12"/>
      <c r="G195" s="16"/>
      <c r="H195" s="10"/>
      <c r="I195" s="13"/>
      <c r="J195" s="13"/>
      <c r="K195" s="13"/>
      <c r="L195" s="13"/>
      <c r="M195" s="10"/>
      <c r="N195" s="11"/>
    </row>
    <row r="196" customFormat="false" ht="30" hidden="false" customHeight="true" outlineLevel="0" collapsed="false">
      <c r="A196" s="11"/>
      <c r="B196" s="12"/>
      <c r="C196" s="12"/>
      <c r="D196" s="10"/>
      <c r="E196" s="10"/>
      <c r="F196" s="12"/>
      <c r="G196" s="16"/>
      <c r="H196" s="10"/>
      <c r="I196" s="13"/>
      <c r="J196" s="13"/>
      <c r="K196" s="13"/>
      <c r="L196" s="13"/>
      <c r="M196" s="10"/>
      <c r="N196" s="11"/>
    </row>
    <row r="197" customFormat="false" ht="30" hidden="false" customHeight="true" outlineLevel="0" collapsed="false">
      <c r="A197" s="11"/>
      <c r="B197" s="12"/>
      <c r="C197" s="12"/>
      <c r="D197" s="10"/>
      <c r="E197" s="10"/>
      <c r="F197" s="12"/>
      <c r="G197" s="16"/>
      <c r="H197" s="10"/>
      <c r="I197" s="13"/>
      <c r="J197" s="13"/>
      <c r="K197" s="13"/>
      <c r="L197" s="13"/>
      <c r="M197" s="10"/>
      <c r="N197" s="11"/>
    </row>
    <row r="198" customFormat="false" ht="30" hidden="false" customHeight="true" outlineLevel="0" collapsed="false">
      <c r="A198" s="11"/>
      <c r="B198" s="12"/>
      <c r="C198" s="12"/>
      <c r="D198" s="10"/>
      <c r="E198" s="10"/>
      <c r="F198" s="12"/>
      <c r="G198" s="16"/>
      <c r="H198" s="10"/>
      <c r="I198" s="13"/>
      <c r="J198" s="13"/>
      <c r="K198" s="13"/>
      <c r="L198" s="13"/>
      <c r="M198" s="10"/>
      <c r="N198" s="11"/>
    </row>
    <row r="199" customFormat="false" ht="30" hidden="false" customHeight="true" outlineLevel="0" collapsed="false">
      <c r="A199" s="11"/>
      <c r="B199" s="12"/>
      <c r="C199" s="12"/>
      <c r="D199" s="10"/>
      <c r="E199" s="10"/>
      <c r="F199" s="12"/>
      <c r="G199" s="16"/>
      <c r="H199" s="10"/>
      <c r="I199" s="13"/>
      <c r="J199" s="13"/>
      <c r="K199" s="13"/>
      <c r="L199" s="13"/>
      <c r="M199" s="10"/>
      <c r="N199" s="11"/>
    </row>
    <row r="200" customFormat="false" ht="30" hidden="false" customHeight="true" outlineLevel="0" collapsed="false">
      <c r="A200" s="11"/>
      <c r="B200" s="12"/>
      <c r="C200" s="12"/>
      <c r="D200" s="10"/>
      <c r="E200" s="10"/>
      <c r="F200" s="12"/>
      <c r="G200" s="16"/>
      <c r="H200" s="10"/>
      <c r="I200" s="13"/>
      <c r="J200" s="13"/>
      <c r="K200" s="13"/>
      <c r="L200" s="13"/>
      <c r="M200" s="10"/>
      <c r="N200" s="11"/>
    </row>
    <row r="201" customFormat="false" ht="30" hidden="false" customHeight="true" outlineLevel="0" collapsed="false">
      <c r="A201" s="11"/>
      <c r="B201" s="12"/>
      <c r="C201" s="12"/>
      <c r="D201" s="10"/>
      <c r="E201" s="10"/>
      <c r="F201" s="12"/>
      <c r="G201" s="16"/>
      <c r="H201" s="10"/>
      <c r="I201" s="13"/>
      <c r="J201" s="13"/>
      <c r="K201" s="13"/>
      <c r="L201" s="13"/>
      <c r="M201" s="10"/>
      <c r="N201" s="11"/>
    </row>
  </sheetData>
  <autoFilter ref="A1:N201"/>
  <conditionalFormatting sqref="M2:M201">
    <cfRule type="expression" priority="2" aboveAverage="0" equalAverage="0" bottom="0" percent="0" rank="0" text="" dxfId="4">
      <formula>$M2="No"</formula>
    </cfRule>
    <cfRule type="expression" priority="3" aboveAverage="0" equalAverage="0" bottom="0" percent="0" rank="0" text="" dxfId="3">
      <formula>$M2="Yes"</formula>
    </cfRule>
  </conditionalFormatting>
  <dataValidations count="4">
    <dataValidation allowBlank="true" error="Please choose a value from the dropdown list." errorStyle="stop" errorTitle="Invalid entry" operator="between" showDropDown="false" showErrorMessage="false" showInputMessage="false" sqref="B2:B201" type="list">
      <formula1>List_Subjects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H2:H201" type="list">
      <formula1>List_MistakeType</formula1>
      <formula2>0</formula2>
    </dataValidation>
    <dataValidation allowBlank="true" error="Please choose a value from the dropdown list." errorStyle="stop" errorTitle="Invalid entry" operator="between" showDropDown="false" showErrorMessage="true" showInputMessage="false" sqref="M2:M201" type="list">
      <formula1>List_YesNo</formula1>
      <formula2>0</formula2>
    </dataValidation>
    <dataValidation allowBlank="true" error="Marks Lost must be 0 or more." errorStyle="stop" errorTitle="Invalid value" operator="greaterThanOrEqual" showDropDown="false" showErrorMessage="true" showInputMessage="false" sqref="G2:G201" type="whole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3"/>
    <col collapsed="false" customWidth="true" hidden="false" outlineLevel="0" max="14" min="6" style="0" width="12"/>
  </cols>
  <sheetData>
    <row r="1" customFormat="false" ht="25.5" hidden="false" customHeight="true" outlineLevel="0" collapsed="false">
      <c r="A1" s="1" t="s">
        <v>63</v>
      </c>
      <c r="B1" s="1"/>
      <c r="C1" s="1"/>
      <c r="D1" s="1"/>
    </row>
    <row r="2" customFormat="false" ht="15.75" hidden="false" customHeight="true" outlineLevel="0" collapsed="false">
      <c r="A2" s="2" t="s">
        <v>64</v>
      </c>
      <c r="B2" s="2"/>
      <c r="C2" s="2"/>
      <c r="D2" s="2"/>
    </row>
    <row r="4" customFormat="false" ht="19.5" hidden="false" customHeight="true" outlineLevel="0" collapsed="false">
      <c r="B4" s="18" t="s">
        <v>65</v>
      </c>
      <c r="C4" s="18"/>
      <c r="D4" s="18"/>
    </row>
    <row r="5" customFormat="false" ht="18" hidden="false" customHeight="true" outlineLevel="0" collapsed="false">
      <c r="B5" s="19" t="s">
        <v>66</v>
      </c>
      <c r="C5" s="20" t="n">
        <f aca="false">COUNT('Exam Tracker'!A2:A201)</f>
        <v>0</v>
      </c>
    </row>
    <row r="6" customFormat="false" ht="18" hidden="false" customHeight="true" outlineLevel="0" collapsed="false">
      <c r="B6" s="19" t="s">
        <v>67</v>
      </c>
      <c r="C6" s="20" t="n">
        <f aca="false">SUM('Exam Tracker'!N2:N201)</f>
        <v>0</v>
      </c>
    </row>
    <row r="7" customFormat="false" ht="18" hidden="false" customHeight="true" outlineLevel="0" collapsed="false">
      <c r="B7" s="19" t="s">
        <v>68</v>
      </c>
      <c r="C7" s="21" t="str">
        <f aca="false">IFERROR(AVERAGE('Exam Tracker'!O2:O201),"No data yet")</f>
        <v>No data yet</v>
      </c>
    </row>
    <row r="8" customFormat="false" ht="18" hidden="false" customHeight="true" outlineLevel="0" collapsed="false">
      <c r="B8" s="19" t="s">
        <v>69</v>
      </c>
      <c r="C8" s="21" t="str">
        <f aca="false">IF(COUNT('Exam Tracker'!O2:O201)=0,"No data yet",MAX('Exam Tracker'!O2:O201))</f>
        <v>No data yet</v>
      </c>
    </row>
    <row r="9" customFormat="false" ht="18" hidden="false" customHeight="true" outlineLevel="0" collapsed="false">
      <c r="B9" s="19" t="s">
        <v>70</v>
      </c>
      <c r="C9" s="21" t="str">
        <f aca="false">IFERROR(INDEX('Exam Tracker'!O2:O201,MATCH(MAX('Exam Tracker'!B2:B201),'Exam Tracker'!B2:B201,0)),"No data yet")</f>
        <v>No data yet</v>
      </c>
    </row>
    <row r="10" customFormat="false" ht="18" hidden="false" customHeight="true" outlineLevel="0" collapsed="false">
      <c r="B10" s="19" t="s">
        <v>71</v>
      </c>
      <c r="C10" s="20" t="n">
        <f aca="false">COUNTIF('Exam Tracker'!T2:T201,"Yes")</f>
        <v>0</v>
      </c>
    </row>
    <row r="11" customFormat="false" ht="18" hidden="false" customHeight="true" outlineLevel="0" collapsed="false">
      <c r="B11" s="19" t="s">
        <v>72</v>
      </c>
      <c r="C11" s="20" t="n">
        <f aca="false">COUNTIF('Exam Tracker'!AA2:AA201,"Yes")</f>
        <v>0</v>
      </c>
    </row>
    <row r="12" customFormat="false" ht="18" hidden="false" customHeight="true" outlineLevel="0" collapsed="false">
      <c r="B12" s="19" t="s">
        <v>73</v>
      </c>
      <c r="C12" s="22" t="str">
        <f aca="false">IFERROR(AVERAGE('Exam Tracker'!Q2:Q201),"No data yet")</f>
        <v>No data yet</v>
      </c>
    </row>
    <row r="13" customFormat="false" ht="18" hidden="false" customHeight="true" outlineLevel="0" collapsed="false">
      <c r="B13" s="19" t="s">
        <v>74</v>
      </c>
      <c r="C13" s="22" t="str">
        <f aca="false">IFERROR(AVERAGE('Exam Tracker'!R2:R201),"No data yet")</f>
        <v>No data yet</v>
      </c>
    </row>
    <row r="14" customFormat="false" ht="18" hidden="false" customHeight="true" outlineLevel="0" collapsed="false">
      <c r="B14" s="19" t="s">
        <v>75</v>
      </c>
      <c r="C14" s="22" t="str">
        <f aca="false">IFERROR(AVERAGE('Exam Tracker'!S2:S201),"No data yet")</f>
        <v>No data yet</v>
      </c>
    </row>
    <row r="16" customFormat="false" ht="19.5" hidden="false" customHeight="true" outlineLevel="0" collapsed="false">
      <c r="B16" s="18" t="s">
        <v>76</v>
      </c>
      <c r="C16" s="18"/>
      <c r="D16" s="18"/>
    </row>
    <row r="17" customFormat="false" ht="25.5" hidden="false" customHeight="true" outlineLevel="0" collapsed="false">
      <c r="B17" s="6" t="s">
        <v>28</v>
      </c>
      <c r="C17" s="6" t="s">
        <v>77</v>
      </c>
      <c r="D17" s="6" t="s">
        <v>78</v>
      </c>
    </row>
    <row r="18" customFormat="false" ht="18" hidden="false" customHeight="true" outlineLevel="0" collapsed="false">
      <c r="B18" s="10" t="str">
        <f aca="false">IF('Subject Setup'!B5="","",'Subject Setup'!B5)</f>
        <v/>
      </c>
      <c r="C18" s="10" t="str">
        <f aca="false">IF($B18="","",COUNTIFS('Exam Tracker'!$C$2:$C$201,$B18))</f>
        <v/>
      </c>
      <c r="D18" s="15" t="str">
        <f aca="false">IF($B18="","",IFERROR(AVERAGEIFS('Exam Tracker'!$O$2:$O$201,'Exam Tracker'!$C$2:$C$201,$B18),""))</f>
        <v/>
      </c>
    </row>
    <row r="19" customFormat="false" ht="18" hidden="false" customHeight="true" outlineLevel="0" collapsed="false">
      <c r="B19" s="10" t="str">
        <f aca="false">IF('Subject Setup'!B6="","",'Subject Setup'!B6)</f>
        <v/>
      </c>
      <c r="C19" s="10" t="str">
        <f aca="false">IF($B19="","",COUNTIFS('Exam Tracker'!$C$2:$C$201,$B19))</f>
        <v/>
      </c>
      <c r="D19" s="15" t="str">
        <f aca="false">IF($B19="","",IFERROR(AVERAGEIFS('Exam Tracker'!$O$2:$O$201,'Exam Tracker'!$C$2:$C$201,$B19),""))</f>
        <v/>
      </c>
    </row>
    <row r="20" customFormat="false" ht="18" hidden="false" customHeight="true" outlineLevel="0" collapsed="false">
      <c r="B20" s="10" t="str">
        <f aca="false">IF('Subject Setup'!B7="","",'Subject Setup'!B7)</f>
        <v/>
      </c>
      <c r="C20" s="10" t="str">
        <f aca="false">IF($B20="","",COUNTIFS('Exam Tracker'!$C$2:$C$201,$B20))</f>
        <v/>
      </c>
      <c r="D20" s="15" t="str">
        <f aca="false">IF($B20="","",IFERROR(AVERAGEIFS('Exam Tracker'!$O$2:$O$201,'Exam Tracker'!$C$2:$C$201,$B20),""))</f>
        <v/>
      </c>
    </row>
    <row r="21" customFormat="false" ht="18" hidden="false" customHeight="true" outlineLevel="0" collapsed="false">
      <c r="B21" s="10" t="str">
        <f aca="false">IF('Subject Setup'!B8="","",'Subject Setup'!B8)</f>
        <v/>
      </c>
      <c r="C21" s="10" t="str">
        <f aca="false">IF($B21="","",COUNTIFS('Exam Tracker'!$C$2:$C$201,$B21))</f>
        <v/>
      </c>
      <c r="D21" s="15" t="str">
        <f aca="false">IF($B21="","",IFERROR(AVERAGEIFS('Exam Tracker'!$O$2:$O$201,'Exam Tracker'!$C$2:$C$201,$B21),""))</f>
        <v/>
      </c>
    </row>
    <row r="23" customFormat="false" ht="18" hidden="false" customHeight="true" outlineLevel="0" collapsed="false">
      <c r="B23" s="23" t="s">
        <v>79</v>
      </c>
      <c r="C23" s="24" t="str">
        <f aca="false">IF(COUNT(D18:D21)=0,"No data yet",INDEX(B18:B21,MATCH(MAX(D18:D21),D18:D21,0)))</f>
        <v>No data yet</v>
      </c>
      <c r="D23" s="24"/>
    </row>
    <row r="24" customFormat="false" ht="18" hidden="false" customHeight="true" outlineLevel="0" collapsed="false">
      <c r="B24" s="23" t="s">
        <v>80</v>
      </c>
      <c r="C24" s="24" t="str">
        <f aca="false">IF(COUNT(D18:D21)=0,"No data yet",INDEX(B18:B21,MATCH(MIN(D18:D21),D18:D21,0)))</f>
        <v>No data yet</v>
      </c>
      <c r="D24" s="24"/>
    </row>
  </sheetData>
  <mergeCells count="6">
    <mergeCell ref="A1:D1"/>
    <mergeCell ref="A2:D2"/>
    <mergeCell ref="B4:D4"/>
    <mergeCell ref="B16:D16"/>
    <mergeCell ref="C23:D23"/>
    <mergeCell ref="C24:D24"/>
  </mergeCells>
  <conditionalFormatting sqref="C7">
    <cfRule type="cellIs" priority="2" operator="greaterThanOrEqual" aboveAverage="0" equalAverage="0" bottom="0" percent="0" rank="0" text="" dxfId="3">
      <formula>0.8</formula>
    </cfRule>
    <cfRule type="cellIs" priority="3" operator="between" aboveAverage="0" equalAverage="0" bottom="0" percent="0" rank="0" text="" dxfId="4">
      <formula>0.6</formula>
      <formula>0.799999</formula>
    </cfRule>
    <cfRule type="cellIs" priority="4" operator="lessThan" aboveAverage="0" equalAverage="0" bottom="0" percent="0" rank="0" text="" dxfId="5">
      <formula>0.6</formula>
    </cfRule>
  </conditionalFormatting>
  <conditionalFormatting sqref="C8">
    <cfRule type="cellIs" priority="5" operator="greaterThanOrEqual" aboveAverage="0" equalAverage="0" bottom="0" percent="0" rank="0" text="" dxfId="3">
      <formula>0.8</formula>
    </cfRule>
    <cfRule type="cellIs" priority="6" operator="between" aboveAverage="0" equalAverage="0" bottom="0" percent="0" rank="0" text="" dxfId="4">
      <formula>0.6</formula>
      <formula>0.799999</formula>
    </cfRule>
    <cfRule type="cellIs" priority="7" operator="lessThan" aboveAverage="0" equalAverage="0" bottom="0" percent="0" rank="0" text="" dxfId="5">
      <formula>0.6</formula>
    </cfRule>
  </conditionalFormatting>
  <conditionalFormatting sqref="C9">
    <cfRule type="cellIs" priority="8" operator="greaterThanOrEqual" aboveAverage="0" equalAverage="0" bottom="0" percent="0" rank="0" text="" dxfId="3">
      <formula>0.8</formula>
    </cfRule>
    <cfRule type="cellIs" priority="9" operator="between" aboveAverage="0" equalAverage="0" bottom="0" percent="0" rank="0" text="" dxfId="4">
      <formula>0.6</formula>
      <formula>0.799999</formula>
    </cfRule>
    <cfRule type="cellIs" priority="10" operator="lessThan" aboveAverage="0" equalAverage="0" bottom="0" percent="0" rank="0" text="" dxfId="5">
      <formula>0.6</formula>
    </cfRule>
  </conditionalFormatting>
  <conditionalFormatting sqref="D18:D21">
    <cfRule type="cellIs" priority="11" operator="greaterThanOrEqual" aboveAverage="0" equalAverage="0" bottom="0" percent="0" rank="0" text="" dxfId="3">
      <formula>0.8</formula>
    </cfRule>
    <cfRule type="cellIs" priority="12" operator="between" aboveAverage="0" equalAverage="0" bottom="0" percent="0" rank="0" text="" dxfId="4">
      <formula>0.6</formula>
      <formula>0.799999</formula>
    </cfRule>
    <cfRule type="cellIs" priority="13" operator="lessThan" aboveAverage="0" equalAverage="0" bottom="0" percent="0" rank="0" text="" dxfId="5">
      <formula>0.6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23" t="s">
        <v>32</v>
      </c>
      <c r="B1" s="23" t="s">
        <v>46</v>
      </c>
      <c r="C1" s="23" t="s">
        <v>81</v>
      </c>
      <c r="D1" s="23" t="s">
        <v>82</v>
      </c>
      <c r="E1" s="23" t="s">
        <v>83</v>
      </c>
      <c r="F1" s="23" t="s">
        <v>84</v>
      </c>
      <c r="G1" s="23" t="s">
        <v>17</v>
      </c>
    </row>
    <row r="2" customFormat="false" ht="15" hidden="false" customHeight="false" outlineLevel="0" collapsed="false">
      <c r="A2" s="0" t="s">
        <v>85</v>
      </c>
      <c r="B2" s="0" t="s">
        <v>86</v>
      </c>
      <c r="C2" s="0" t="s">
        <v>87</v>
      </c>
      <c r="D2" s="0" t="s">
        <v>88</v>
      </c>
      <c r="E2" s="0" t="s">
        <v>89</v>
      </c>
      <c r="F2" s="0" t="s">
        <v>90</v>
      </c>
      <c r="G2" s="0" t="s">
        <v>91</v>
      </c>
    </row>
    <row r="3" customFormat="false" ht="15" hidden="false" customHeight="false" outlineLevel="0" collapsed="false">
      <c r="A3" s="0" t="s">
        <v>92</v>
      </c>
      <c r="B3" s="0" t="s">
        <v>93</v>
      </c>
      <c r="C3" s="0" t="s">
        <v>94</v>
      </c>
      <c r="D3" s="0" t="s">
        <v>95</v>
      </c>
      <c r="E3" s="0" t="s">
        <v>96</v>
      </c>
      <c r="F3" s="0" t="s">
        <v>97</v>
      </c>
      <c r="G3" s="0" t="s">
        <v>98</v>
      </c>
    </row>
    <row r="4" customFormat="false" ht="15" hidden="false" customHeight="false" outlineLevel="0" collapsed="false">
      <c r="A4" s="0" t="s">
        <v>99</v>
      </c>
      <c r="B4" s="0" t="s">
        <v>100</v>
      </c>
      <c r="C4" s="0" t="s">
        <v>101</v>
      </c>
      <c r="D4" s="0" t="s">
        <v>102</v>
      </c>
      <c r="E4" s="0" t="s">
        <v>103</v>
      </c>
      <c r="G4" s="0" t="s">
        <v>104</v>
      </c>
    </row>
    <row r="5" customFormat="false" ht="15" hidden="false" customHeight="false" outlineLevel="0" collapsed="false">
      <c r="A5" s="0" t="s">
        <v>105</v>
      </c>
      <c r="B5" s="0" t="s">
        <v>106</v>
      </c>
      <c r="D5" s="0" t="s">
        <v>107</v>
      </c>
      <c r="E5" s="0" t="s">
        <v>108</v>
      </c>
      <c r="G5" s="0" t="s">
        <v>109</v>
      </c>
    </row>
    <row r="6" customFormat="false" ht="15" hidden="false" customHeight="false" outlineLevel="0" collapsed="false">
      <c r="A6" s="0" t="s">
        <v>110</v>
      </c>
      <c r="B6" s="0" t="s">
        <v>111</v>
      </c>
      <c r="D6" s="0" t="s">
        <v>112</v>
      </c>
      <c r="E6" s="0" t="s">
        <v>113</v>
      </c>
      <c r="G6" s="0" t="s">
        <v>114</v>
      </c>
    </row>
    <row r="7" customFormat="false" ht="15" hidden="false" customHeight="false" outlineLevel="0" collapsed="false">
      <c r="A7" s="0" t="s">
        <v>115</v>
      </c>
      <c r="B7" s="0" t="s">
        <v>116</v>
      </c>
      <c r="D7" s="0" t="s">
        <v>117</v>
      </c>
      <c r="G7" s="0" t="s">
        <v>118</v>
      </c>
    </row>
    <row r="8" customFormat="false" ht="15" hidden="false" customHeight="false" outlineLevel="0" collapsed="false">
      <c r="B8" s="0" t="s">
        <v>119</v>
      </c>
      <c r="D8" s="0" t="s">
        <v>120</v>
      </c>
      <c r="G8" s="0" t="s">
        <v>121</v>
      </c>
    </row>
    <row r="9" customFormat="false" ht="15" hidden="false" customHeight="false" outlineLevel="0" collapsed="false">
      <c r="B9" s="0" t="s">
        <v>122</v>
      </c>
      <c r="D9" s="0" t="s">
        <v>123</v>
      </c>
      <c r="G9" s="0" t="s">
        <v>124</v>
      </c>
    </row>
    <row r="10" customFormat="false" ht="15" hidden="false" customHeight="false" outlineLevel="0" collapsed="false">
      <c r="B10" s="0" t="s">
        <v>125</v>
      </c>
      <c r="G10" s="0" t="s">
        <v>101</v>
      </c>
    </row>
    <row r="11" customFormat="false" ht="15" hidden="false" customHeight="false" outlineLevel="0" collapsed="false">
      <c r="B11" s="0" t="s">
        <v>126</v>
      </c>
    </row>
    <row r="12" customFormat="false" ht="15" hidden="false" customHeight="false" outlineLevel="0" collapsed="false">
      <c r="B12" s="0" t="s">
        <v>127</v>
      </c>
    </row>
    <row r="13" customFormat="false" ht="15" hidden="false" customHeight="false" outlineLevel="0" collapsed="false">
      <c r="B13" s="0" t="s">
        <v>128</v>
      </c>
    </row>
    <row r="14" customFormat="false" ht="15" hidden="false" customHeight="false" outlineLevel="0" collapsed="false">
      <c r="B14" s="0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2026-08-27T14:09:09Z</dcterms:created>
  <dc:creator>openpyxl</dc:creator>
  <dc:description/>
  <dc:language>en-US</dc:language>
  <cp:lastModifiedBy/>
  <dcterms:modified xsi:type="dcterms:W3CDTF">2026-08-27T14:09:13Z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